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795" windowHeight="20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<sst xmlns="http://schemas.openxmlformats.org/spreadsheetml/2006/main" count="417" uniqueCount="370">
  <si>
    <t>附件</t>
  </si>
  <si>
    <t>填报单位：（公章）</t>
  </si>
  <si>
    <t>填报时间：</t>
  </si>
  <si>
    <t>填报人：</t>
  </si>
  <si>
    <t>类别</t>
  </si>
  <si>
    <t>企业名称</t>
  </si>
  <si>
    <t>联系电话</t>
  </si>
  <si>
    <t>地址</t>
  </si>
  <si>
    <t>总资产
 (万元)</t>
  </si>
  <si>
    <t>其中：固定资产(万元)</t>
  </si>
  <si>
    <t>主营产品</t>
  </si>
  <si>
    <t>产量</t>
  </si>
  <si>
    <t>与上年同期比较增减%</t>
  </si>
  <si>
    <t>实现利润（万元）</t>
  </si>
  <si>
    <t>上缴税金（万元）</t>
  </si>
  <si>
    <t>已创建和正在申报的农业品牌</t>
  </si>
  <si>
    <t>带动农户(户)</t>
  </si>
  <si>
    <t>与农户利益联结方式</t>
  </si>
  <si>
    <t>助农户均增收（元）</t>
  </si>
  <si>
    <t>序号</t>
  </si>
  <si>
    <t>达州市中贸粮油总公司</t>
  </si>
  <si>
    <t>李友强</t>
  </si>
  <si>
    <t>通川区西外镇五里店村</t>
  </si>
  <si>
    <t>小麦、大米、菜油</t>
  </si>
  <si>
    <t>8200吨</t>
  </si>
  <si>
    <t>联合种植、定单</t>
  </si>
  <si>
    <t>达州市粮油集团总公司</t>
  </si>
  <si>
    <t>李荣泽</t>
  </si>
  <si>
    <t>通川区鹅市巷</t>
  </si>
  <si>
    <t>大米、粮油</t>
  </si>
  <si>
    <t>3600吨</t>
  </si>
  <si>
    <t>订单</t>
  </si>
  <si>
    <t>达州市塔沱农副产品综合批发市场</t>
  </si>
  <si>
    <t>郝成棋</t>
  </si>
  <si>
    <t>通川区西外塔石路</t>
  </si>
  <si>
    <t>水果蔬菜</t>
  </si>
  <si>
    <t>450000T</t>
  </si>
  <si>
    <t>订单中介</t>
  </si>
  <si>
    <t>5000T</t>
  </si>
  <si>
    <t>公司+农户+基地</t>
  </si>
  <si>
    <t>达州市宏隆肉类制品有限公司</t>
  </si>
  <si>
    <t>邓宏</t>
  </si>
  <si>
    <t>达州市朝阳路</t>
  </si>
  <si>
    <t>牛肉</t>
  </si>
  <si>
    <t>承包制</t>
  </si>
  <si>
    <t>达州市巨龙油脂有限公司</t>
  </si>
  <si>
    <t>赵宗武</t>
  </si>
  <si>
    <t>通川区蒲家镇</t>
  </si>
  <si>
    <t>菜油菜粕</t>
  </si>
  <si>
    <t>3300T；6000T</t>
  </si>
  <si>
    <t>亲龙牌植物油</t>
  </si>
  <si>
    <t>四川百年灯影牛肉食品有限责任公司</t>
  </si>
  <si>
    <t>雷德阳</t>
  </si>
  <si>
    <t>通川西外磨滩路6号</t>
  </si>
  <si>
    <t>牛肉制品</t>
  </si>
  <si>
    <t>合同</t>
  </si>
  <si>
    <t>四川金犀牛生态农业开发有限公司</t>
  </si>
  <si>
    <t>袁光地</t>
  </si>
  <si>
    <t>通川区北外镇</t>
  </si>
  <si>
    <t>酒店野猪</t>
  </si>
  <si>
    <t>1310；2010</t>
  </si>
  <si>
    <t>公司+农户</t>
  </si>
  <si>
    <t>四川通川酒业有限公司</t>
  </si>
  <si>
    <t>陈春阳</t>
  </si>
  <si>
    <t>达县小河嘴板凳山村五组</t>
  </si>
  <si>
    <t>通川白酒</t>
  </si>
  <si>
    <t>2582吨</t>
  </si>
  <si>
    <t>19</t>
  </si>
  <si>
    <t>-17</t>
  </si>
  <si>
    <t>-19</t>
  </si>
  <si>
    <t>劳务</t>
  </si>
  <si>
    <t>合同制</t>
  </si>
  <si>
    <t>达州宇立粮油商贸有限公司</t>
  </si>
  <si>
    <t>周贤俊</t>
  </si>
  <si>
    <t>达县河市镇黄家坝</t>
  </si>
  <si>
    <t>大米及农产品</t>
  </si>
  <si>
    <t>20000吨</t>
  </si>
  <si>
    <t>“泉前稻”商标和中国名优产品</t>
  </si>
  <si>
    <t>合作</t>
  </si>
  <si>
    <t>达县宜华酒业有限公司</t>
  </si>
  <si>
    <t>魏大旭</t>
  </si>
  <si>
    <t>达县百节镇三牌村</t>
  </si>
  <si>
    <t>乌梅果酒</t>
  </si>
  <si>
    <t>1550吨</t>
  </si>
  <si>
    <t>茶园山</t>
  </si>
  <si>
    <t/>
  </si>
  <si>
    <t>大竹县顺鑫农业发展有限责任公司</t>
  </si>
  <si>
    <t>张增兵</t>
  </si>
  <si>
    <t>大竹县东柳工业园区</t>
  </si>
  <si>
    <t>大米　</t>
  </si>
  <si>
    <t>40000吨　</t>
  </si>
  <si>
    <t>　四川省著名商标</t>
  </si>
  <si>
    <t>订单　</t>
  </si>
  <si>
    <t>四川东柳醪糟有限责任公司</t>
  </si>
  <si>
    <t>唐祥华</t>
  </si>
  <si>
    <t>大竹县月华新街168号</t>
  </si>
  <si>
    <t>醪糟、糯米粉、米汁饮品等系列产品</t>
  </si>
  <si>
    <t>5万吨</t>
  </si>
  <si>
    <t>9</t>
  </si>
  <si>
    <t>20</t>
  </si>
  <si>
    <t>12</t>
  </si>
  <si>
    <t>中国驰名商标、四川省著名商标、四川名牌、
绿色食品、原产地地理标志产品</t>
  </si>
  <si>
    <t>　</t>
  </si>
  <si>
    <t>四川胜利食品有限责任公司</t>
  </si>
  <si>
    <t>周开林</t>
  </si>
  <si>
    <t>大竹县竹北乡白塔村7组</t>
  </si>
  <si>
    <t>3250吨</t>
  </si>
  <si>
    <t>15</t>
  </si>
  <si>
    <t>订单合同</t>
  </si>
  <si>
    <t>四川省立川农业食品有限公司</t>
  </si>
  <si>
    <t>徐善军</t>
  </si>
  <si>
    <t>豆干</t>
  </si>
  <si>
    <t>1920吨</t>
  </si>
  <si>
    <t>绿色食品</t>
  </si>
  <si>
    <t>订单农业</t>
  </si>
  <si>
    <t>四川省万源市</t>
  </si>
  <si>
    <t>万源市巴山食品有限公司</t>
  </si>
  <si>
    <t>吴  华</t>
  </si>
  <si>
    <t>四川省万源市太平镇石岗村</t>
  </si>
  <si>
    <r>
      <t>猪肉、牛肉、黑鸡、腊肉、香肠</t>
    </r>
  </si>
  <si>
    <r>
      <t>青青巴山牌小块腊肉</t>
    </r>
  </si>
  <si>
    <t>订单股份合作</t>
  </si>
  <si>
    <t>万源市花萼绿色食品有限公司</t>
  </si>
  <si>
    <t>陈一学</t>
  </si>
  <si>
    <t>1800吨</t>
  </si>
  <si>
    <t>万源市立川食品综合开发有限公司</t>
  </si>
  <si>
    <t>聂立川</t>
  </si>
  <si>
    <t>　合同订购</t>
  </si>
  <si>
    <t>四川省巴山雀舌名茶实业有限公司</t>
  </si>
  <si>
    <t>罗烈云</t>
  </si>
  <si>
    <t>四川省万源八台乡31公里处</t>
  </si>
  <si>
    <t>135吨　</t>
  </si>
  <si>
    <t>“巴山雀舌”中国驰名商标　</t>
  </si>
  <si>
    <t>订单式　</t>
  </si>
  <si>
    <t>万源市绿康禽业有限公司</t>
  </si>
  <si>
    <t>任克农</t>
  </si>
  <si>
    <t>万源市旧院镇凉水井村</t>
  </si>
  <si>
    <t>20万只</t>
  </si>
  <si>
    <t>免税</t>
  </si>
  <si>
    <t>合作社</t>
  </si>
  <si>
    <t>万源市金桥蘑芋有限公司</t>
  </si>
  <si>
    <t>张仁龙</t>
  </si>
  <si>
    <t>万源市白沙镇</t>
  </si>
  <si>
    <t>720吨　</t>
  </si>
  <si>
    <t>无公害产品　</t>
  </si>
  <si>
    <t>四川省天友西塔乳业有限公司</t>
  </si>
  <si>
    <t>杨  珂_x000B_周  渝</t>
  </si>
  <si>
    <t>宣汉县胡家镇</t>
  </si>
  <si>
    <t>130</t>
  </si>
  <si>
    <t>67</t>
  </si>
  <si>
    <t>达州市利根葛业有限公司</t>
  </si>
  <si>
    <t>杨义春_x000B_李伯燚</t>
  </si>
  <si>
    <t>15882966803_x000B_13808248321</t>
  </si>
  <si>
    <t>宣汉县君塘镇街道</t>
  </si>
  <si>
    <t>葛根粉、葛根挂面　</t>
  </si>
  <si>
    <t>　1000吨、3000吨</t>
  </si>
  <si>
    <t>无公害农产品、有机转换基地及产品　</t>
  </si>
  <si>
    <t>专业合作社+订单　</t>
  </si>
  <si>
    <t>宣汉县桃花米业有限公司</t>
  </si>
  <si>
    <t>杨家政</t>
  </si>
  <si>
    <t>5573899_x000B_13882825760</t>
  </si>
  <si>
    <t>南坝镇昆甄中路268号</t>
  </si>
  <si>
    <t>大米</t>
  </si>
  <si>
    <t>7300吨　</t>
  </si>
  <si>
    <t>　中国驰名品牌</t>
  </si>
  <si>
    <t>订单生产　</t>
  </si>
  <si>
    <t>四川省达州云蒙米业公司</t>
  </si>
  <si>
    <t>周承康_x000B_段仕清</t>
  </si>
  <si>
    <t>13882895687_x000B_13982865488</t>
  </si>
  <si>
    <t>云蒙
牌大米系列　</t>
  </si>
  <si>
    <t>1.5万吨　</t>
  </si>
  <si>
    <t>四川佳肴食品有限公司</t>
  </si>
  <si>
    <t>李洪川</t>
  </si>
  <si>
    <t>13281423333_x000B_5522998</t>
  </si>
  <si>
    <t>宣汉县南坝镇圣墩东路</t>
  </si>
  <si>
    <t>牛肉制品　</t>
  </si>
  <si>
    <t>1500吨　</t>
  </si>
  <si>
    <t>无公害农产品四川名牌产品　</t>
  </si>
  <si>
    <t>企业+基地+农户　</t>
  </si>
  <si>
    <t>宣汉县绿源春茶叶有限公司</t>
  </si>
  <si>
    <t>向  英</t>
  </si>
  <si>
    <t>5202082_x000B_13882895460</t>
  </si>
  <si>
    <t>宣汉县东乡镇衙墙街</t>
  </si>
  <si>
    <t>1000吨　</t>
  </si>
  <si>
    <t>四川名牌　</t>
  </si>
  <si>
    <t>公司+基地+农户　</t>
  </si>
  <si>
    <t>宣汉县九顶茶叶有限公司</t>
  </si>
  <si>
    <t>周宗明</t>
  </si>
  <si>
    <t>宣汉县漆碑乡</t>
  </si>
  <si>
    <t>155吨　</t>
  </si>
  <si>
    <t>保价收购加分成　</t>
  </si>
  <si>
    <t>四川天源油橄榄公司</t>
  </si>
  <si>
    <t>何世勤</t>
  </si>
  <si>
    <t>开江新宁镇环城东路</t>
  </si>
  <si>
    <t>橄榄油　</t>
  </si>
  <si>
    <t>　260吨</t>
  </si>
  <si>
    <t xml:space="preserve">
6381　</t>
  </si>
  <si>
    <t xml:space="preserve">
214　</t>
  </si>
  <si>
    <t xml:space="preserve">
236　</t>
  </si>
  <si>
    <t xml:space="preserve">
9　</t>
  </si>
  <si>
    <t>开江县宝源白鹅开发有限责任公司</t>
  </si>
  <si>
    <t>魏代平</t>
  </si>
  <si>
    <t>开江县普安镇</t>
  </si>
  <si>
    <t>鸭鹅肉　</t>
  </si>
  <si>
    <t>3165吨　</t>
  </si>
  <si>
    <t>尚禾青　</t>
  </si>
  <si>
    <t>公司+合作社+农户　</t>
  </si>
  <si>
    <t>开江县鑫谷粮油购销有限公司</t>
  </si>
  <si>
    <t>李大勇</t>
  </si>
  <si>
    <t>新宁镇宝石大街</t>
  </si>
  <si>
    <t>9223吨　</t>
  </si>
  <si>
    <t>免税　</t>
  </si>
  <si>
    <t>开江县千千豆制品有限责任公司</t>
  </si>
  <si>
    <t>刘善泽</t>
  </si>
  <si>
    <t>普安镇东街93号</t>
  </si>
  <si>
    <t>豆笋豆干　</t>
  </si>
  <si>
    <t>　650吨</t>
  </si>
  <si>
    <t>达州三参葛业有限公司</t>
  </si>
  <si>
    <t>朱洪斌</t>
  </si>
  <si>
    <t>开江正北街宗城花园2楼</t>
  </si>
  <si>
    <t>　葛根酒及葛根淀粉制品</t>
  </si>
  <si>
    <t>850吨　</t>
  </si>
  <si>
    <t>　山参葛、葛老、极地之星</t>
  </si>
  <si>
    <t>公司+科技+基地+农户　</t>
  </si>
  <si>
    <t>四川绿香食品开发有限公司</t>
  </si>
  <si>
    <t>周敏</t>
  </si>
  <si>
    <t>开江县普安镇工业园区</t>
  </si>
  <si>
    <t>850吨</t>
  </si>
  <si>
    <t>基地+企业+农户</t>
  </si>
  <si>
    <t>四川省宕府王食品有限责任公司</t>
  </si>
  <si>
    <t>张清平</t>
  </si>
  <si>
    <t>渠县工业园区</t>
  </si>
  <si>
    <t>1800万吨</t>
  </si>
  <si>
    <t>基地+专业合作社+公司</t>
  </si>
  <si>
    <t>四川三汇特醋有限责任公司</t>
  </si>
  <si>
    <t>罗川</t>
  </si>
  <si>
    <t>0818-7850013</t>
  </si>
  <si>
    <t>渠县三汇镇巴河路29号</t>
  </si>
  <si>
    <t>酱油食醋</t>
  </si>
  <si>
    <t>3500吨</t>
  </si>
  <si>
    <t>2,8</t>
  </si>
  <si>
    <t>定购</t>
  </si>
  <si>
    <t>四川秦华农业发展有限公司</t>
  </si>
  <si>
    <t>张秦华</t>
  </si>
  <si>
    <t>渠县望溪乡</t>
  </si>
  <si>
    <t>花椒</t>
  </si>
  <si>
    <t>800吨</t>
  </si>
  <si>
    <t>渠县通济油脂有限责任公司</t>
  </si>
  <si>
    <t>叶全</t>
  </si>
  <si>
    <t>0818-7207689</t>
  </si>
  <si>
    <t>渠县渠江镇营渠路工矿区35号</t>
  </si>
  <si>
    <t>合作制</t>
  </si>
  <si>
    <t>李长春</t>
  </si>
  <si>
    <t>4000吨</t>
  </si>
  <si>
    <t>培训指导</t>
  </si>
  <si>
    <t>渠县金昌农业产业发展有限公司</t>
  </si>
  <si>
    <t>蒲旭东</t>
  </si>
  <si>
    <t>渠县渠江镇通济街</t>
  </si>
  <si>
    <t xml:space="preserve">肉鸡.鸡蛋.蔬菜.水果 </t>
  </si>
  <si>
    <t>宣汉县徐鸭子食品有限公司</t>
  </si>
  <si>
    <t>徐代建</t>
  </si>
  <si>
    <t>宣汉县东乡镇</t>
  </si>
  <si>
    <t>徐鸭子</t>
  </si>
  <si>
    <t>50万只</t>
  </si>
  <si>
    <t>达州市著名商标</t>
  </si>
  <si>
    <t>大竹县明月山水果专业合作社</t>
  </si>
  <si>
    <t>张德荣</t>
  </si>
  <si>
    <t>大竹县石子镇高桥堰村</t>
  </si>
  <si>
    <t>种植销售果树及绿化苗、水果</t>
  </si>
  <si>
    <t>六千吨</t>
  </si>
  <si>
    <t>8.9</t>
  </si>
  <si>
    <t>/</t>
  </si>
  <si>
    <t>万源市恒康农业开发有限公司</t>
  </si>
  <si>
    <t>王宇</t>
  </si>
  <si>
    <t>万源市茶垭乡老洼坪村2组</t>
  </si>
  <si>
    <t>旧院黑鸡（鸡苗、鸡蛋）</t>
  </si>
  <si>
    <t>10.5万只</t>
  </si>
  <si>
    <t>—23</t>
  </si>
  <si>
    <t>宇多</t>
  </si>
  <si>
    <t>订单养殖、统一供苗，回收</t>
  </si>
  <si>
    <t>四川华橙酒业有限公司</t>
  </si>
  <si>
    <t>桑维超</t>
  </si>
  <si>
    <t>0818—7359996</t>
  </si>
  <si>
    <t>渠县天星镇工业园区</t>
  </si>
  <si>
    <t>果酒</t>
  </si>
  <si>
    <t>1000吨</t>
  </si>
  <si>
    <t>华橙原酿</t>
  </si>
  <si>
    <t>订单生产</t>
  </si>
  <si>
    <t>万源市南虹商贸有限责任公司</t>
  </si>
  <si>
    <t>熊远东</t>
  </si>
  <si>
    <t>万源市太平镇红旗路70号</t>
  </si>
  <si>
    <t>蔬菜、土豆、黑花生</t>
  </si>
  <si>
    <t>6000吨</t>
  </si>
  <si>
    <t>无公害农产品</t>
  </si>
  <si>
    <t>合作制、订单生产、二次反利</t>
  </si>
  <si>
    <t>大竹县馋香嘴食品有限公司</t>
  </si>
  <si>
    <t>冯小霞</t>
  </si>
  <si>
    <t>大竹县石河镇严家桥</t>
  </si>
  <si>
    <t>香椿竹笋</t>
  </si>
  <si>
    <t>馋香嘴</t>
  </si>
  <si>
    <t>订单、合作</t>
  </si>
  <si>
    <t>大竹县鑫源油脂有限责任公司</t>
  </si>
  <si>
    <t>张晓芳</t>
  </si>
  <si>
    <t>黄家乡黄家村三社</t>
  </si>
  <si>
    <t>菜油、菜粕</t>
  </si>
  <si>
    <t>竹福牌</t>
  </si>
  <si>
    <t>订单合作制</t>
  </si>
  <si>
    <t>达州雪峰农业开发公司</t>
  </si>
  <si>
    <t>付成菊</t>
  </si>
  <si>
    <t>开江长岭镇大河沟村1社</t>
  </si>
  <si>
    <t>绿色蔬菜　</t>
  </si>
  <si>
    <t>　30000吨</t>
  </si>
  <si>
    <t xml:space="preserve">
12600　</t>
  </si>
  <si>
    <t xml:space="preserve">
6048　</t>
  </si>
  <si>
    <t xml:space="preserve">
　</t>
  </si>
  <si>
    <t xml:space="preserve">
</t>
  </si>
  <si>
    <t>四川堃鑫农业开发有限公司</t>
  </si>
  <si>
    <t>岳华</t>
  </si>
  <si>
    <t>开江县普安工业园区</t>
  </si>
  <si>
    <t>食用菌生产加工　</t>
  </si>
  <si>
    <t>申报“堃鑫”牌　</t>
  </si>
  <si>
    <t>达州曾好生态农业开发有限公司</t>
  </si>
  <si>
    <t>曾斌</t>
  </si>
  <si>
    <t>达州市通川区西外新区廖家湾华隆商城C栋</t>
  </si>
  <si>
    <t>中秋红李</t>
  </si>
  <si>
    <t>对半</t>
  </si>
  <si>
    <t>四川省红土地农业开发有限公司</t>
  </si>
  <si>
    <t>魏素芳</t>
  </si>
  <si>
    <t>开江县文昌街53号</t>
  </si>
  <si>
    <t>紫薯原浆　</t>
  </si>
  <si>
    <t>50000吨/年　</t>
  </si>
  <si>
    <t>四川易道食品有限公司</t>
  </si>
  <si>
    <t>王典仁</t>
  </si>
  <si>
    <t>大竹县竹阳镇双碑村</t>
  </si>
  <si>
    <t>赖婆婆豆腐干</t>
  </si>
  <si>
    <t>1300吨</t>
  </si>
  <si>
    <t>四川省名牌产品、达州市知名商标</t>
  </si>
  <si>
    <t>合同订单</t>
  </si>
  <si>
    <t>2248011 13558524001</t>
  </si>
  <si>
    <t>（第五届秦巴交易会）达州市农业产业化重点龙头企业基本情况表</t>
  </si>
  <si>
    <t>法人代表</t>
  </si>
  <si>
    <t>2012销售收入（万元）</t>
  </si>
  <si>
    <t>2013年销售收入（万元）</t>
  </si>
  <si>
    <r>
      <t>珍珠花菜、珍珠花菜香辣酱、省沽油（珍珠花油）</t>
    </r>
  </si>
  <si>
    <r>
      <t>花萼印象</t>
    </r>
  </si>
  <si>
    <r>
      <t>红豆腐、老腊肉</t>
    </r>
  </si>
  <si>
    <r>
      <t>红豆腐、核桃仁、豆干</t>
    </r>
  </si>
  <si>
    <r>
      <t>茶叶</t>
    </r>
  </si>
  <si>
    <r>
      <t>家禽、土特产</t>
    </r>
  </si>
  <si>
    <r>
      <t>御膳绿康</t>
    </r>
  </si>
  <si>
    <r>
      <t>魔芋粉</t>
    </r>
  </si>
  <si>
    <t>5822074_x000B_15882927019(周)</t>
  </si>
  <si>
    <r>
      <t>纯牛奶、核花奶、乳饮料等</t>
    </r>
  </si>
  <si>
    <r>
      <t>　</t>
    </r>
  </si>
  <si>
    <r>
      <t>　九顶</t>
    </r>
  </si>
  <si>
    <t>中国驰名商标、有机食品、绿色食品</t>
  </si>
  <si>
    <r>
      <t>稻谷</t>
    </r>
  </si>
  <si>
    <r>
      <t>豆制品（豆笋）</t>
    </r>
  </si>
  <si>
    <r>
      <t>呷酒、黄花、泡菜</t>
    </r>
  </si>
  <si>
    <r>
      <t>菜油</t>
    </r>
  </si>
  <si>
    <t>四川省润宇食品有限公司</t>
  </si>
  <si>
    <t>7359688 13508240638</t>
  </si>
  <si>
    <r>
      <t>腌腊、火腿肠</t>
    </r>
  </si>
  <si>
    <r>
      <t>賨人腌腊</t>
    </r>
  </si>
  <si>
    <t>无公害农产品产地与产品认证</t>
  </si>
  <si>
    <r>
      <t>绿色食品和无公害食品</t>
    </r>
  </si>
  <si>
    <r>
      <t>雪峰</t>
    </r>
  </si>
  <si>
    <r>
      <t>　公司+科研单位+合作社+基地+农户</t>
    </r>
  </si>
  <si>
    <r>
      <t>　</t>
    </r>
  </si>
  <si>
    <r>
      <t>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</si>
</sst>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᐀"/>
    <numFmt numFmtId="177" formatCode="0_);[Red]\(0\)"/>
    <numFmt numFmtId="178" formatCode="0_ "/>
    <numFmt numFmtId="179" formatCode="0.0_ "/>
    <numFmt numFmtId="180" formatCode="0.0_);[Red]\(0.0\)"/>
    <numFmt numFmtId="181" formatCode="0.00_ "/>
  </numFmts>
  <fonts count="21">
    <font>
      <sz val="12"/>
      <name val="宋体"/>
      <family val="0"/>
    </font>
    <font>
      <sz val="9"/>
      <name val="宋体"/>
      <family val="0"/>
    </font>
    <font>
      <b/>
      <sz val="7.5"/>
      <name val="方正黑体简体"/>
      <family val="4"/>
    </font>
    <font>
      <sz val="8"/>
      <name val="宋体"/>
      <family val="0"/>
    </font>
    <font>
      <sz val="6"/>
      <name val="宋体"/>
      <family val="0"/>
    </font>
    <font>
      <sz val="12"/>
      <name val="黑体"/>
      <family val="3"/>
    </font>
    <font>
      <sz val="14"/>
      <name val="方正小标宋简体"/>
      <family val="4"/>
    </font>
    <font>
      <sz val="8"/>
      <name val="楷体_GB2312"/>
      <family val="3"/>
    </font>
    <font>
      <b/>
      <sz val="8"/>
      <name val="宋体"/>
      <family val="0"/>
    </font>
    <font>
      <sz val="6"/>
      <name val="楷体_GB2312"/>
      <family val="3"/>
    </font>
    <font>
      <sz val="9"/>
      <name val="仿宋_GB2312"/>
      <family val="3"/>
    </font>
    <font>
      <sz val="9"/>
      <name val="黑体"/>
      <family val="3"/>
    </font>
    <font>
      <sz val="8"/>
      <name val="黑体"/>
      <family val="3"/>
    </font>
    <font>
      <b/>
      <sz val="7.5"/>
      <name val="宋体"/>
      <family val="0"/>
    </font>
    <font>
      <sz val="9"/>
      <color indexed="39"/>
      <name val="宋体"/>
      <family val="0"/>
    </font>
    <font>
      <b/>
      <sz val="6"/>
      <name val="宋体"/>
      <family val="0"/>
    </font>
    <font>
      <b/>
      <sz val="7.5"/>
      <color indexed="8"/>
      <name val="宋体"/>
      <family val="0"/>
    </font>
    <font>
      <sz val="9"/>
      <color indexed="10"/>
      <name val="宋体"/>
      <family val="0"/>
    </font>
    <font>
      <b/>
      <sz val="7.5"/>
      <color indexed="39"/>
      <name val="宋体"/>
      <family val="0"/>
    </font>
    <font>
      <sz val="12"/>
      <color indexed="39"/>
      <name val="宋体"/>
      <family val="0"/>
    </font>
    <font>
      <b/>
      <sz val="7.5"/>
      <color indexed="3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9" fillId="0" borderId="0" xfId="0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31" fontId="7" fillId="0" borderId="0" xfId="0" applyNumberFormat="1" applyFont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76" fontId="8" fillId="0" borderId="1" xfId="0" applyNumberFormat="1" applyFont="1" applyBorder="1" applyAlignment="1" applyProtection="1">
      <alignment horizontal="center" vertical="center" wrapText="1"/>
      <protection/>
    </xf>
    <xf numFmtId="177" fontId="8" fillId="0" borderId="1" xfId="0" applyNumberFormat="1" applyFont="1" applyBorder="1" applyAlignment="1" applyProtection="1">
      <alignment horizontal="center" vertical="center" wrapText="1"/>
      <protection/>
    </xf>
    <xf numFmtId="178" fontId="8" fillId="0" borderId="1" xfId="0" applyNumberFormat="1" applyFont="1" applyBorder="1" applyAlignment="1" applyProtection="1">
      <alignment horizontal="center" vertical="center" wrapText="1"/>
      <protection/>
    </xf>
    <xf numFmtId="178" fontId="15" fillId="0" borderId="1" xfId="0" applyNumberFormat="1" applyFont="1" applyBorder="1" applyAlignment="1" applyProtection="1">
      <alignment horizontal="center" vertical="center" wrapText="1"/>
      <protection/>
    </xf>
    <xf numFmtId="179" fontId="8" fillId="0" borderId="1" xfId="0" applyNumberFormat="1" applyFont="1" applyBorder="1" applyAlignment="1" applyProtection="1">
      <alignment horizontal="center" vertical="center" wrapText="1"/>
      <protection/>
    </xf>
    <xf numFmtId="180" fontId="15" fillId="0" borderId="1" xfId="0" applyNumberFormat="1" applyFont="1" applyBorder="1" applyAlignment="1" applyProtection="1">
      <alignment horizontal="center" vertical="center" wrapText="1"/>
      <protection/>
    </xf>
    <xf numFmtId="179" fontId="15" fillId="0" borderId="1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YJQ5_~1\AppData\Local\Temp\Rar$DIa0.799\&#24066;&#32423;&#40857;&#22836;&#20225;&#19994;&#30417;&#27979;&#36164;&#26009;\&#22269;&#31918;&#24211;\&#30417;&#2797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YJQ5_~1\AppData\Local\Temp\Rar$DIa0.799\2013&#24180;&#40857;&#22836;&#20225;&#19994;&#30417;&#27979;.jsp%20(&#38468;&#20214;2)&#36798;&#21439;&#20892;&#211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 t="str">
            <v>四川渠县国家粮食储备库（渠县绿明食品厂）</v>
          </cell>
          <cell r="C5" t="str">
            <v>肖建</v>
          </cell>
          <cell r="D5">
            <v>13320838133</v>
          </cell>
          <cell r="E5" t="str">
            <v>渠县天星镇解放街152号</v>
          </cell>
          <cell r="F5">
            <v>6933</v>
          </cell>
          <cell r="G5">
            <v>3460</v>
          </cell>
          <cell r="H5" t="str">
            <v>大米淀粉挂面</v>
          </cell>
          <cell r="I5">
            <v>5</v>
          </cell>
          <cell r="J5">
            <v>11048</v>
          </cell>
          <cell r="K5">
            <v>17984</v>
          </cell>
          <cell r="L5">
            <v>38.56</v>
          </cell>
          <cell r="M5">
            <v>396.2</v>
          </cell>
          <cell r="N5">
            <v>2.6</v>
          </cell>
          <cell r="O5">
            <v>28.6</v>
          </cell>
          <cell r="P5">
            <v>3.32</v>
          </cell>
          <cell r="Q5" t="str">
            <v>四川名牌</v>
          </cell>
          <cell r="S5" t="str">
            <v>订单</v>
          </cell>
          <cell r="T5">
            <v>430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B15" t="str">
            <v>达县米城庄园农产品有限公司</v>
          </cell>
          <cell r="C15" t="str">
            <v>谢海峰</v>
          </cell>
          <cell r="D15">
            <v>15181821815</v>
          </cell>
          <cell r="E15" t="str">
            <v>达县南外镇茂华街就业局集资房2号门市</v>
          </cell>
          <cell r="F15">
            <v>3481</v>
          </cell>
          <cell r="G15">
            <v>1957</v>
          </cell>
          <cell r="H15" t="str">
            <v>大米</v>
          </cell>
          <cell r="I15" t="str">
            <v>7.5万吨</v>
          </cell>
          <cell r="J15">
            <v>3492</v>
          </cell>
          <cell r="K15">
            <v>5626</v>
          </cell>
          <cell r="L15">
            <v>61</v>
          </cell>
          <cell r="M15">
            <v>268</v>
          </cell>
          <cell r="N15">
            <v>34</v>
          </cell>
          <cell r="O15">
            <v>8.4</v>
          </cell>
          <cell r="P15">
            <v>30</v>
          </cell>
          <cell r="Q15" t="str">
            <v>宇立米城</v>
          </cell>
          <cell r="S15" t="str">
            <v>合同制</v>
          </cell>
          <cell r="T15">
            <v>7500</v>
          </cell>
        </row>
        <row r="16">
          <cell r="B16" t="str">
            <v>达州市新绿粮油有限公司</v>
          </cell>
          <cell r="C16" t="str">
            <v>秦先富</v>
          </cell>
          <cell r="D16">
            <v>13808243561</v>
          </cell>
          <cell r="E16" t="str">
            <v>达县万家镇三星村三组</v>
          </cell>
          <cell r="F16">
            <v>3008</v>
          </cell>
          <cell r="G16">
            <v>1631</v>
          </cell>
          <cell r="H16" t="str">
            <v>大米</v>
          </cell>
          <cell r="I16">
            <v>10000</v>
          </cell>
          <cell r="J16">
            <v>2632</v>
          </cell>
          <cell r="K16">
            <v>2825</v>
          </cell>
          <cell r="L16">
            <v>6</v>
          </cell>
          <cell r="M16">
            <v>461</v>
          </cell>
          <cell r="N16">
            <v>10</v>
          </cell>
          <cell r="O16">
            <v>3</v>
          </cell>
          <cell r="P16">
            <v>9</v>
          </cell>
          <cell r="Q16" t="str">
            <v>“矩化牌”大米</v>
          </cell>
          <cell r="R16">
            <v>2000</v>
          </cell>
          <cell r="S16" t="str">
            <v>基地</v>
          </cell>
          <cell r="T16">
            <v>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9"/>
  <sheetViews>
    <sheetView tabSelected="1" zoomScale="130" zoomScaleNormal="130" workbookViewId="0" topLeftCell="A1">
      <selection activeCell="V5" sqref="V5"/>
    </sheetView>
  </sheetViews>
  <sheetFormatPr defaultColWidth="9.00390625" defaultRowHeight="14.25"/>
  <cols>
    <col min="1" max="1" width="3.00390625" style="2" customWidth="1"/>
    <col min="2" max="2" width="10.50390625" style="3" customWidth="1"/>
    <col min="3" max="3" width="7.50390625" style="1" customWidth="1"/>
    <col min="4" max="4" width="9.75390625" style="1" customWidth="1"/>
    <col min="5" max="5" width="7.375" style="4" customWidth="1"/>
    <col min="6" max="6" width="5.25390625" style="1" customWidth="1"/>
    <col min="7" max="7" width="5.625" style="1" customWidth="1"/>
    <col min="8" max="8" width="4.625" style="5" customWidth="1"/>
    <col min="9" max="9" width="5.25390625" style="4" customWidth="1"/>
    <col min="10" max="10" width="5.875" style="1" customWidth="1"/>
    <col min="11" max="11" width="5.875" style="4" customWidth="1"/>
    <col min="12" max="13" width="5.25390625" style="4" customWidth="1"/>
    <col min="14" max="14" width="5.375" style="4" customWidth="1"/>
    <col min="15" max="15" width="5.50390625" style="4" customWidth="1"/>
    <col min="16" max="16" width="5.125" style="4" customWidth="1"/>
    <col min="17" max="17" width="5.00390625" style="5" customWidth="1"/>
    <col min="18" max="18" width="6.125" style="1" customWidth="1"/>
    <col min="19" max="19" width="4.25390625" style="1" customWidth="1"/>
    <col min="20" max="20" width="5.25390625" style="1" customWidth="1"/>
    <col min="21" max="16384" width="9.00390625" style="1" customWidth="1"/>
  </cols>
  <sheetData>
    <row r="1" spans="2:20" ht="29.25" customHeight="1">
      <c r="B1" s="6" t="s">
        <v>0</v>
      </c>
      <c r="C1" s="31"/>
      <c r="D1" s="31"/>
      <c r="F1" s="31"/>
      <c r="G1" s="31"/>
      <c r="J1" s="31"/>
      <c r="R1" s="31"/>
      <c r="S1" s="31"/>
      <c r="T1" s="31"/>
    </row>
    <row r="2" spans="2:20" ht="30.75" customHeight="1">
      <c r="B2" s="25" t="s">
        <v>339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7.25" customHeight="1">
      <c r="A3" s="26" t="s">
        <v>1</v>
      </c>
      <c r="B3" s="27"/>
      <c r="C3" s="28"/>
      <c r="D3" s="28"/>
      <c r="E3" s="8"/>
      <c r="F3" s="8"/>
      <c r="G3" s="8"/>
      <c r="H3" s="9"/>
      <c r="I3" s="30" t="s">
        <v>2</v>
      </c>
      <c r="J3" s="30"/>
      <c r="K3" s="30"/>
      <c r="L3" s="30"/>
      <c r="M3" s="7"/>
      <c r="N3" s="7"/>
      <c r="O3" s="7"/>
      <c r="P3" s="7"/>
      <c r="Q3" s="28" t="s">
        <v>3</v>
      </c>
      <c r="R3" s="29"/>
      <c r="S3" s="29"/>
      <c r="T3" s="29"/>
    </row>
    <row r="4" spans="1:20" s="10" customFormat="1" ht="86.25" customHeight="1">
      <c r="A4" s="11" t="s">
        <v>4</v>
      </c>
      <c r="B4" s="12" t="s">
        <v>5</v>
      </c>
      <c r="C4" s="12" t="s">
        <v>340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  <c r="J4" s="12" t="s">
        <v>341</v>
      </c>
      <c r="K4" s="12" t="s">
        <v>342</v>
      </c>
      <c r="L4" s="12" t="s">
        <v>12</v>
      </c>
      <c r="M4" s="12" t="s">
        <v>13</v>
      </c>
      <c r="N4" s="12" t="s">
        <v>12</v>
      </c>
      <c r="O4" s="12" t="s">
        <v>14</v>
      </c>
      <c r="P4" s="12" t="s">
        <v>12</v>
      </c>
      <c r="Q4" s="13" t="s">
        <v>15</v>
      </c>
      <c r="R4" s="12" t="s">
        <v>16</v>
      </c>
      <c r="S4" s="12" t="s">
        <v>17</v>
      </c>
      <c r="T4" s="12" t="s">
        <v>18</v>
      </c>
    </row>
    <row r="5" spans="1:20" s="14" customFormat="1" ht="22.5" customHeight="1">
      <c r="A5" s="15" t="s">
        <v>19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17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7">
        <v>16</v>
      </c>
      <c r="R5" s="16">
        <v>17</v>
      </c>
      <c r="S5" s="16">
        <v>18</v>
      </c>
      <c r="T5" s="16">
        <v>19</v>
      </c>
    </row>
    <row r="6" spans="1:20" s="22" customFormat="1" ht="29.25" customHeight="1">
      <c r="A6" s="15">
        <v>1</v>
      </c>
      <c r="B6" s="19" t="s">
        <v>20</v>
      </c>
      <c r="C6" s="15" t="s">
        <v>21</v>
      </c>
      <c r="D6" s="19">
        <v>13568163565</v>
      </c>
      <c r="E6" s="20" t="s">
        <v>22</v>
      </c>
      <c r="F6" s="33">
        <v>7965</v>
      </c>
      <c r="G6" s="33">
        <v>4489</v>
      </c>
      <c r="H6" s="21" t="s">
        <v>23</v>
      </c>
      <c r="I6" s="33" t="s">
        <v>24</v>
      </c>
      <c r="J6" s="33">
        <v>15230</v>
      </c>
      <c r="K6" s="33">
        <v>16753</v>
      </c>
      <c r="L6" s="33">
        <v>10</v>
      </c>
      <c r="M6" s="33">
        <v>33</v>
      </c>
      <c r="N6" s="34">
        <v>35.97</v>
      </c>
      <c r="O6" s="34">
        <v>21</v>
      </c>
      <c r="P6" s="34">
        <v>24.36</v>
      </c>
      <c r="Q6" s="21"/>
      <c r="R6" s="33">
        <v>12000</v>
      </c>
      <c r="S6" s="21" t="s">
        <v>25</v>
      </c>
      <c r="T6" s="33">
        <v>110</v>
      </c>
    </row>
    <row r="7" spans="1:20" s="18" customFormat="1" ht="25.5" customHeight="1">
      <c r="A7" s="15">
        <v>2</v>
      </c>
      <c r="B7" s="19" t="s">
        <v>26</v>
      </c>
      <c r="C7" s="15" t="s">
        <v>27</v>
      </c>
      <c r="D7" s="15">
        <v>2105581</v>
      </c>
      <c r="E7" s="20" t="s">
        <v>28</v>
      </c>
      <c r="F7" s="35">
        <v>7816</v>
      </c>
      <c r="G7" s="36">
        <v>634</v>
      </c>
      <c r="H7" s="37" t="s">
        <v>29</v>
      </c>
      <c r="I7" s="36" t="s">
        <v>30</v>
      </c>
      <c r="J7" s="36">
        <v>8002</v>
      </c>
      <c r="K7" s="33">
        <v>8802.2</v>
      </c>
      <c r="L7" s="33">
        <v>11</v>
      </c>
      <c r="M7" s="38">
        <v>11</v>
      </c>
      <c r="N7" s="34">
        <v>11.99</v>
      </c>
      <c r="O7" s="34">
        <v>32</v>
      </c>
      <c r="P7" s="34">
        <v>37.12</v>
      </c>
      <c r="Q7" s="39"/>
      <c r="R7" s="36">
        <v>7000</v>
      </c>
      <c r="S7" s="40" t="s">
        <v>31</v>
      </c>
      <c r="T7" s="15">
        <v>400</v>
      </c>
    </row>
    <row r="8" spans="1:20" s="22" customFormat="1" ht="36" customHeight="1">
      <c r="A8" s="15">
        <v>3</v>
      </c>
      <c r="B8" s="19" t="s">
        <v>32</v>
      </c>
      <c r="C8" s="15" t="s">
        <v>33</v>
      </c>
      <c r="D8" s="15" t="s">
        <v>338</v>
      </c>
      <c r="E8" s="20" t="s">
        <v>34</v>
      </c>
      <c r="F8" s="15">
        <v>60606</v>
      </c>
      <c r="G8" s="15">
        <v>22649</v>
      </c>
      <c r="H8" s="21" t="s">
        <v>35</v>
      </c>
      <c r="I8" s="15" t="s">
        <v>36</v>
      </c>
      <c r="J8" s="15">
        <v>320000</v>
      </c>
      <c r="K8" s="15">
        <v>358000</v>
      </c>
      <c r="L8" s="15">
        <v>11.88</v>
      </c>
      <c r="M8" s="15">
        <v>12600</v>
      </c>
      <c r="N8" s="15">
        <v>10.76</v>
      </c>
      <c r="O8" s="15">
        <v>2413</v>
      </c>
      <c r="P8" s="15">
        <v>14.37</v>
      </c>
      <c r="Q8" s="21"/>
      <c r="R8" s="15">
        <v>25000</v>
      </c>
      <c r="S8" s="21" t="s">
        <v>37</v>
      </c>
      <c r="T8" s="15">
        <v>1800</v>
      </c>
    </row>
    <row r="9" spans="1:20" s="22" customFormat="1" ht="24.75" customHeight="1">
      <c r="A9" s="15">
        <v>4</v>
      </c>
      <c r="B9" s="19" t="s">
        <v>40</v>
      </c>
      <c r="C9" s="15" t="s">
        <v>41</v>
      </c>
      <c r="D9" s="19">
        <v>13882858973</v>
      </c>
      <c r="E9" s="20" t="s">
        <v>42</v>
      </c>
      <c r="F9" s="15">
        <v>2355</v>
      </c>
      <c r="G9" s="15">
        <v>1599</v>
      </c>
      <c r="H9" s="21" t="s">
        <v>43</v>
      </c>
      <c r="I9" s="15" t="s">
        <v>38</v>
      </c>
      <c r="J9" s="15">
        <v>8500</v>
      </c>
      <c r="K9" s="15">
        <v>12500</v>
      </c>
      <c r="L9" s="15">
        <v>68</v>
      </c>
      <c r="M9" s="15">
        <v>850</v>
      </c>
      <c r="N9" s="15">
        <v>45</v>
      </c>
      <c r="O9" s="15">
        <v>320</v>
      </c>
      <c r="P9" s="15">
        <v>15</v>
      </c>
      <c r="Q9" s="21"/>
      <c r="R9" s="15">
        <v>1500</v>
      </c>
      <c r="S9" s="21" t="s">
        <v>44</v>
      </c>
      <c r="T9" s="15">
        <v>319</v>
      </c>
    </row>
    <row r="10" spans="1:20" s="14" customFormat="1" ht="36" customHeight="1">
      <c r="A10" s="15">
        <v>5</v>
      </c>
      <c r="B10" s="19" t="s">
        <v>45</v>
      </c>
      <c r="C10" s="15" t="s">
        <v>46</v>
      </c>
      <c r="D10" s="19">
        <v>13980199099</v>
      </c>
      <c r="E10" s="20" t="s">
        <v>47</v>
      </c>
      <c r="F10" s="15">
        <v>1630</v>
      </c>
      <c r="G10" s="15">
        <v>620</v>
      </c>
      <c r="H10" s="21" t="s">
        <v>48</v>
      </c>
      <c r="I10" s="15" t="s">
        <v>49</v>
      </c>
      <c r="J10" s="15">
        <v>3530</v>
      </c>
      <c r="K10" s="15">
        <v>4344</v>
      </c>
      <c r="L10" s="15">
        <v>23</v>
      </c>
      <c r="M10" s="15">
        <v>120</v>
      </c>
      <c r="N10" s="15">
        <v>30</v>
      </c>
      <c r="O10" s="15">
        <v>40</v>
      </c>
      <c r="P10" s="15">
        <v>5</v>
      </c>
      <c r="Q10" s="21" t="s">
        <v>50</v>
      </c>
      <c r="R10" s="15">
        <v>1600</v>
      </c>
      <c r="S10" s="21" t="s">
        <v>39</v>
      </c>
      <c r="T10" s="15">
        <v>2000</v>
      </c>
    </row>
    <row r="11" spans="1:20" s="14" customFormat="1" ht="35.25" customHeight="1">
      <c r="A11" s="15">
        <v>6</v>
      </c>
      <c r="B11" s="19" t="s">
        <v>51</v>
      </c>
      <c r="C11" s="15" t="s">
        <v>52</v>
      </c>
      <c r="D11" s="19">
        <v>13982859212</v>
      </c>
      <c r="E11" s="20" t="s">
        <v>53</v>
      </c>
      <c r="F11" s="15">
        <v>3524</v>
      </c>
      <c r="G11" s="15">
        <v>1626</v>
      </c>
      <c r="H11" s="21" t="s">
        <v>54</v>
      </c>
      <c r="I11" s="15">
        <v>2127</v>
      </c>
      <c r="J11" s="15">
        <v>5417</v>
      </c>
      <c r="K11" s="15">
        <v>6105</v>
      </c>
      <c r="L11" s="15">
        <v>11.3</v>
      </c>
      <c r="M11" s="15">
        <v>386</v>
      </c>
      <c r="N11" s="15">
        <v>3.4</v>
      </c>
      <c r="O11" s="15">
        <v>268.6</v>
      </c>
      <c r="P11" s="15">
        <v>11.6</v>
      </c>
      <c r="Q11" s="21"/>
      <c r="R11" s="15">
        <v>2513</v>
      </c>
      <c r="S11" s="21" t="s">
        <v>31</v>
      </c>
      <c r="T11" s="15">
        <v>9700</v>
      </c>
    </row>
    <row r="12" spans="1:20" s="14" customFormat="1" ht="35.25" customHeight="1">
      <c r="A12" s="15">
        <v>7</v>
      </c>
      <c r="B12" s="19" t="s">
        <v>56</v>
      </c>
      <c r="C12" s="15" t="s">
        <v>57</v>
      </c>
      <c r="D12" s="19">
        <v>15892991589</v>
      </c>
      <c r="E12" s="20" t="s">
        <v>58</v>
      </c>
      <c r="F12" s="15">
        <v>3902</v>
      </c>
      <c r="G12" s="15">
        <v>3300</v>
      </c>
      <c r="H12" s="21" t="s">
        <v>59</v>
      </c>
      <c r="I12" s="15" t="s">
        <v>60</v>
      </c>
      <c r="J12" s="15">
        <v>1970</v>
      </c>
      <c r="K12" s="15">
        <v>2360</v>
      </c>
      <c r="L12" s="15">
        <v>20</v>
      </c>
      <c r="M12" s="15">
        <v>256</v>
      </c>
      <c r="N12" s="15">
        <v>13.6</v>
      </c>
      <c r="O12" s="15">
        <v>83</v>
      </c>
      <c r="P12" s="15">
        <v>1.3</v>
      </c>
      <c r="Q12" s="21"/>
      <c r="R12" s="15">
        <v>46</v>
      </c>
      <c r="S12" s="21" t="s">
        <v>61</v>
      </c>
      <c r="T12" s="15">
        <v>20000</v>
      </c>
    </row>
    <row r="13" spans="1:20" s="14" customFormat="1" ht="29.25" customHeight="1">
      <c r="A13" s="15">
        <v>8</v>
      </c>
      <c r="B13" s="19" t="s">
        <v>62</v>
      </c>
      <c r="C13" s="15" t="s">
        <v>63</v>
      </c>
      <c r="D13" s="19">
        <v>13398328999</v>
      </c>
      <c r="E13" s="20" t="s">
        <v>64</v>
      </c>
      <c r="F13" s="15">
        <v>4286</v>
      </c>
      <c r="G13" s="15">
        <v>3125</v>
      </c>
      <c r="H13" s="21" t="s">
        <v>65</v>
      </c>
      <c r="I13" s="15" t="s">
        <v>66</v>
      </c>
      <c r="J13" s="15">
        <v>4494</v>
      </c>
      <c r="K13" s="15">
        <v>5381</v>
      </c>
      <c r="L13" s="15" t="s">
        <v>67</v>
      </c>
      <c r="M13" s="15">
        <v>97</v>
      </c>
      <c r="N13" s="15" t="s">
        <v>68</v>
      </c>
      <c r="O13" s="15">
        <v>425</v>
      </c>
      <c r="P13" s="15" t="s">
        <v>69</v>
      </c>
      <c r="Q13" s="21"/>
      <c r="R13" s="15">
        <v>1100</v>
      </c>
      <c r="S13" s="21" t="s">
        <v>70</v>
      </c>
      <c r="T13" s="15">
        <v>1050</v>
      </c>
    </row>
    <row r="14" spans="1:20" s="18" customFormat="1" ht="52.5" customHeight="1">
      <c r="A14" s="15">
        <v>9</v>
      </c>
      <c r="B14" s="19" t="s">
        <v>72</v>
      </c>
      <c r="C14" s="15" t="s">
        <v>73</v>
      </c>
      <c r="D14" s="19">
        <v>13982829689</v>
      </c>
      <c r="E14" s="20" t="s">
        <v>74</v>
      </c>
      <c r="F14" s="15">
        <v>1622.98</v>
      </c>
      <c r="G14" s="15">
        <v>761.33</v>
      </c>
      <c r="H14" s="21" t="s">
        <v>75</v>
      </c>
      <c r="I14" s="15" t="s">
        <v>76</v>
      </c>
      <c r="J14" s="15">
        <v>2160</v>
      </c>
      <c r="K14" s="15">
        <v>2378</v>
      </c>
      <c r="L14" s="15">
        <v>10</v>
      </c>
      <c r="M14" s="15">
        <v>280</v>
      </c>
      <c r="N14" s="15">
        <v>7</v>
      </c>
      <c r="O14" s="15">
        <v>82</v>
      </c>
      <c r="P14" s="15">
        <v>5</v>
      </c>
      <c r="Q14" s="21" t="s">
        <v>77</v>
      </c>
      <c r="R14" s="15">
        <v>2160</v>
      </c>
      <c r="S14" s="21" t="s">
        <v>78</v>
      </c>
      <c r="T14" s="15">
        <v>620</v>
      </c>
    </row>
    <row r="15" spans="1:20" s="18" customFormat="1" ht="24.75" customHeight="1">
      <c r="A15" s="15">
        <v>10</v>
      </c>
      <c r="B15" s="19" t="s">
        <v>79</v>
      </c>
      <c r="C15" s="15" t="s">
        <v>80</v>
      </c>
      <c r="D15" s="19">
        <v>13882838011</v>
      </c>
      <c r="E15" s="20" t="s">
        <v>81</v>
      </c>
      <c r="F15" s="15">
        <v>1300</v>
      </c>
      <c r="G15" s="15">
        <v>800</v>
      </c>
      <c r="H15" s="21" t="s">
        <v>82</v>
      </c>
      <c r="I15" s="15" t="s">
        <v>83</v>
      </c>
      <c r="J15" s="15">
        <v>3000</v>
      </c>
      <c r="K15" s="15">
        <v>3100</v>
      </c>
      <c r="L15" s="15">
        <v>3</v>
      </c>
      <c r="M15" s="15">
        <v>465</v>
      </c>
      <c r="N15" s="15">
        <v>3</v>
      </c>
      <c r="O15" s="15">
        <v>300</v>
      </c>
      <c r="P15" s="15">
        <v>5</v>
      </c>
      <c r="Q15" s="21" t="s">
        <v>84</v>
      </c>
      <c r="R15" s="15">
        <v>1200</v>
      </c>
      <c r="S15" s="21" t="s">
        <v>71</v>
      </c>
      <c r="T15" s="15">
        <v>1260</v>
      </c>
    </row>
    <row r="16" spans="1:20" s="14" customFormat="1" ht="36" customHeight="1">
      <c r="A16" s="15">
        <v>11</v>
      </c>
      <c r="B16" s="19" t="s">
        <v>86</v>
      </c>
      <c r="C16" s="15" t="s">
        <v>87</v>
      </c>
      <c r="D16" s="19">
        <v>13982835160</v>
      </c>
      <c r="E16" s="20" t="s">
        <v>88</v>
      </c>
      <c r="F16" s="15">
        <v>6664</v>
      </c>
      <c r="G16" s="15">
        <v>3782</v>
      </c>
      <c r="H16" s="21" t="s">
        <v>89</v>
      </c>
      <c r="I16" s="15" t="s">
        <v>90</v>
      </c>
      <c r="J16" s="15">
        <v>5861</v>
      </c>
      <c r="K16" s="15">
        <v>6043</v>
      </c>
      <c r="L16" s="15">
        <v>3.1</v>
      </c>
      <c r="M16" s="15">
        <v>725</v>
      </c>
      <c r="N16" s="15">
        <v>306</v>
      </c>
      <c r="O16" s="15">
        <v>181</v>
      </c>
      <c r="P16" s="15">
        <v>3.1</v>
      </c>
      <c r="Q16" s="21" t="s">
        <v>91</v>
      </c>
      <c r="R16" s="15">
        <v>3000</v>
      </c>
      <c r="S16" s="21" t="s">
        <v>92</v>
      </c>
      <c r="T16" s="15">
        <v>1000</v>
      </c>
    </row>
    <row r="17" spans="1:20" s="14" customFormat="1" ht="60" customHeight="1">
      <c r="A17" s="15">
        <v>12</v>
      </c>
      <c r="B17" s="19" t="s">
        <v>93</v>
      </c>
      <c r="C17" s="15" t="s">
        <v>94</v>
      </c>
      <c r="D17" s="19">
        <v>6430218</v>
      </c>
      <c r="E17" s="20" t="s">
        <v>95</v>
      </c>
      <c r="F17" s="15">
        <v>21251</v>
      </c>
      <c r="G17" s="15">
        <v>11417</v>
      </c>
      <c r="H17" s="21" t="s">
        <v>96</v>
      </c>
      <c r="I17" s="15" t="s">
        <v>97</v>
      </c>
      <c r="J17" s="15">
        <v>49500</v>
      </c>
      <c r="K17" s="15">
        <v>53955</v>
      </c>
      <c r="L17" s="15" t="s">
        <v>98</v>
      </c>
      <c r="M17" s="15">
        <v>2303</v>
      </c>
      <c r="N17" s="15" t="s">
        <v>99</v>
      </c>
      <c r="O17" s="15">
        <v>2386</v>
      </c>
      <c r="P17" s="15" t="s">
        <v>100</v>
      </c>
      <c r="Q17" s="21" t="s">
        <v>101</v>
      </c>
      <c r="R17" s="15">
        <v>43600</v>
      </c>
      <c r="S17" s="21" t="s">
        <v>31</v>
      </c>
      <c r="T17" s="15">
        <v>500</v>
      </c>
    </row>
    <row r="18" spans="1:20" s="14" customFormat="1" ht="32.25" customHeight="1">
      <c r="A18" s="15">
        <v>13</v>
      </c>
      <c r="B18" s="19" t="s">
        <v>103</v>
      </c>
      <c r="C18" s="15" t="s">
        <v>104</v>
      </c>
      <c r="D18" s="19">
        <v>13795680561</v>
      </c>
      <c r="E18" s="20" t="s">
        <v>105</v>
      </c>
      <c r="F18" s="15">
        <v>840</v>
      </c>
      <c r="G18" s="15">
        <v>620</v>
      </c>
      <c r="H18" s="21">
        <v>9218</v>
      </c>
      <c r="I18" s="15" t="s">
        <v>106</v>
      </c>
      <c r="J18" s="15">
        <v>8756</v>
      </c>
      <c r="K18" s="15">
        <v>9818</v>
      </c>
      <c r="L18" s="15" t="s">
        <v>107</v>
      </c>
      <c r="M18" s="15">
        <v>480</v>
      </c>
      <c r="N18" s="15">
        <v>0.2</v>
      </c>
      <c r="O18" s="15">
        <v>95</v>
      </c>
      <c r="P18" s="15" t="s">
        <v>99</v>
      </c>
      <c r="Q18" s="21" t="s">
        <v>85</v>
      </c>
      <c r="R18" s="15">
        <v>2800</v>
      </c>
      <c r="S18" s="21" t="s">
        <v>108</v>
      </c>
      <c r="T18" s="15">
        <v>800</v>
      </c>
    </row>
    <row r="19" spans="1:20" s="14" customFormat="1" ht="36" customHeight="1">
      <c r="A19" s="15">
        <v>14</v>
      </c>
      <c r="B19" s="19" t="s">
        <v>109</v>
      </c>
      <c r="C19" s="15" t="s">
        <v>110</v>
      </c>
      <c r="D19" s="19">
        <v>13908243398</v>
      </c>
      <c r="E19" s="20" t="s">
        <v>88</v>
      </c>
      <c r="F19" s="15">
        <v>3775</v>
      </c>
      <c r="G19" s="15">
        <v>2669</v>
      </c>
      <c r="H19" s="21" t="s">
        <v>111</v>
      </c>
      <c r="I19" s="15" t="s">
        <v>112</v>
      </c>
      <c r="J19" s="15">
        <v>4399</v>
      </c>
      <c r="K19" s="15">
        <v>5457</v>
      </c>
      <c r="L19" s="15">
        <v>24</v>
      </c>
      <c r="M19" s="15">
        <v>326</v>
      </c>
      <c r="N19" s="15">
        <v>12.8</v>
      </c>
      <c r="O19" s="15">
        <v>112</v>
      </c>
      <c r="P19" s="15">
        <v>19.2</v>
      </c>
      <c r="Q19" s="21" t="s">
        <v>113</v>
      </c>
      <c r="R19" s="15">
        <v>3000</v>
      </c>
      <c r="S19" s="21" t="s">
        <v>114</v>
      </c>
      <c r="T19" s="15">
        <v>400</v>
      </c>
    </row>
    <row r="20" spans="1:20" s="14" customFormat="1" ht="48" customHeight="1">
      <c r="A20" s="15">
        <v>15</v>
      </c>
      <c r="B20" s="19" t="s">
        <v>116</v>
      </c>
      <c r="C20" s="15" t="s">
        <v>117</v>
      </c>
      <c r="D20" s="19">
        <v>13908247429</v>
      </c>
      <c r="E20" s="20" t="s">
        <v>118</v>
      </c>
      <c r="F20" s="15">
        <v>5632</v>
      </c>
      <c r="G20" s="15">
        <v>3700</v>
      </c>
      <c r="H20" s="21" t="s">
        <v>119</v>
      </c>
      <c r="I20" s="15">
        <v>2900</v>
      </c>
      <c r="J20" s="15">
        <v>12000</v>
      </c>
      <c r="K20" s="15">
        <v>12600</v>
      </c>
      <c r="L20" s="15">
        <v>5</v>
      </c>
      <c r="M20" s="15">
        <v>636</v>
      </c>
      <c r="N20" s="15">
        <v>4</v>
      </c>
      <c r="O20" s="15">
        <v>353</v>
      </c>
      <c r="P20" s="15">
        <v>5</v>
      </c>
      <c r="Q20" s="21" t="s">
        <v>120</v>
      </c>
      <c r="R20" s="15">
        <v>30000</v>
      </c>
      <c r="S20" s="21" t="s">
        <v>121</v>
      </c>
      <c r="T20" s="15">
        <v>3000</v>
      </c>
    </row>
    <row r="21" spans="1:20" s="14" customFormat="1" ht="78" customHeight="1">
      <c r="A21" s="15">
        <v>16</v>
      </c>
      <c r="B21" s="19" t="s">
        <v>122</v>
      </c>
      <c r="C21" s="15" t="s">
        <v>123</v>
      </c>
      <c r="D21" s="19">
        <v>8603638</v>
      </c>
      <c r="E21" s="20" t="s">
        <v>115</v>
      </c>
      <c r="F21" s="15">
        <v>8762</v>
      </c>
      <c r="G21" s="15">
        <v>5416</v>
      </c>
      <c r="H21" s="21" t="s">
        <v>343</v>
      </c>
      <c r="I21" s="15" t="s">
        <v>124</v>
      </c>
      <c r="J21" s="15">
        <v>4996</v>
      </c>
      <c r="K21" s="15">
        <v>5496</v>
      </c>
      <c r="L21" s="15">
        <v>10</v>
      </c>
      <c r="M21" s="15">
        <v>394</v>
      </c>
      <c r="N21" s="15">
        <v>10</v>
      </c>
      <c r="O21" s="15">
        <v>381</v>
      </c>
      <c r="P21" s="15">
        <v>10.4</v>
      </c>
      <c r="Q21" s="21" t="s">
        <v>344</v>
      </c>
      <c r="R21" s="15">
        <v>3000</v>
      </c>
      <c r="S21" s="21" t="s">
        <v>71</v>
      </c>
      <c r="T21" s="15">
        <v>1200</v>
      </c>
    </row>
    <row r="22" spans="1:20" s="14" customFormat="1" ht="36" customHeight="1">
      <c r="A22" s="15">
        <v>17</v>
      </c>
      <c r="B22" s="19" t="s">
        <v>125</v>
      </c>
      <c r="C22" s="15" t="s">
        <v>126</v>
      </c>
      <c r="D22" s="19">
        <v>13568181511</v>
      </c>
      <c r="E22" s="20" t="s">
        <v>115</v>
      </c>
      <c r="F22" s="15">
        <v>2862</v>
      </c>
      <c r="G22" s="15">
        <v>2305</v>
      </c>
      <c r="H22" s="21" t="s">
        <v>345</v>
      </c>
      <c r="I22" s="15">
        <v>9154</v>
      </c>
      <c r="J22" s="15">
        <v>2080</v>
      </c>
      <c r="K22" s="15">
        <v>9154</v>
      </c>
      <c r="L22" s="15">
        <v>3.39</v>
      </c>
      <c r="M22" s="15">
        <v>509</v>
      </c>
      <c r="N22" s="15">
        <v>2.28</v>
      </c>
      <c r="O22" s="15">
        <v>447</v>
      </c>
      <c r="P22" s="15">
        <v>2.6</v>
      </c>
      <c r="Q22" s="21" t="s">
        <v>346</v>
      </c>
      <c r="R22" s="15">
        <v>510</v>
      </c>
      <c r="S22" s="21" t="s">
        <v>127</v>
      </c>
      <c r="T22" s="15">
        <v>3330</v>
      </c>
    </row>
    <row r="23" spans="1:20" s="14" customFormat="1" ht="43.5" customHeight="1">
      <c r="A23" s="15">
        <v>18</v>
      </c>
      <c r="B23" s="19" t="s">
        <v>128</v>
      </c>
      <c r="C23" s="15" t="s">
        <v>129</v>
      </c>
      <c r="D23" s="19">
        <v>13795691888</v>
      </c>
      <c r="E23" s="20" t="s">
        <v>130</v>
      </c>
      <c r="F23" s="15">
        <v>8113</v>
      </c>
      <c r="G23" s="15">
        <v>2005</v>
      </c>
      <c r="H23" s="21" t="s">
        <v>347</v>
      </c>
      <c r="I23" s="15" t="s">
        <v>131</v>
      </c>
      <c r="J23" s="15">
        <v>10276</v>
      </c>
      <c r="K23" s="15">
        <v>10672</v>
      </c>
      <c r="L23" s="15">
        <v>4</v>
      </c>
      <c r="M23" s="15">
        <v>544</v>
      </c>
      <c r="N23" s="15">
        <v>4</v>
      </c>
      <c r="O23" s="15">
        <v>1259</v>
      </c>
      <c r="P23" s="15">
        <v>5</v>
      </c>
      <c r="Q23" s="21" t="s">
        <v>132</v>
      </c>
      <c r="R23" s="15">
        <v>21360</v>
      </c>
      <c r="S23" s="21" t="s">
        <v>133</v>
      </c>
      <c r="T23" s="15">
        <v>2500</v>
      </c>
    </row>
    <row r="24" spans="1:20" s="14" customFormat="1" ht="31.5" customHeight="1">
      <c r="A24" s="15">
        <v>19</v>
      </c>
      <c r="B24" s="19" t="s">
        <v>134</v>
      </c>
      <c r="C24" s="15" t="s">
        <v>135</v>
      </c>
      <c r="D24" s="19">
        <v>15082872818</v>
      </c>
      <c r="E24" s="20" t="s">
        <v>136</v>
      </c>
      <c r="F24" s="15">
        <v>1108</v>
      </c>
      <c r="G24" s="15">
        <v>629</v>
      </c>
      <c r="H24" s="21" t="s">
        <v>348</v>
      </c>
      <c r="I24" s="15" t="s">
        <v>137</v>
      </c>
      <c r="J24" s="15">
        <v>813.91</v>
      </c>
      <c r="K24" s="15">
        <v>1103.13</v>
      </c>
      <c r="L24" s="15">
        <v>35.53</v>
      </c>
      <c r="M24" s="15">
        <v>275.78</v>
      </c>
      <c r="N24" s="15">
        <v>13.9</v>
      </c>
      <c r="O24" s="15" t="s">
        <v>138</v>
      </c>
      <c r="P24" s="15" t="s">
        <v>138</v>
      </c>
      <c r="Q24" s="21" t="s">
        <v>349</v>
      </c>
      <c r="R24" s="15">
        <v>1200</v>
      </c>
      <c r="S24" s="21" t="s">
        <v>139</v>
      </c>
      <c r="T24" s="15">
        <v>1200</v>
      </c>
    </row>
    <row r="25" spans="1:20" s="14" customFormat="1" ht="26.25" customHeight="1">
      <c r="A25" s="15">
        <v>20</v>
      </c>
      <c r="B25" s="19" t="s">
        <v>140</v>
      </c>
      <c r="C25" s="15" t="s">
        <v>141</v>
      </c>
      <c r="D25" s="19">
        <v>13908246407</v>
      </c>
      <c r="E25" s="20" t="s">
        <v>142</v>
      </c>
      <c r="F25" s="15">
        <v>3194</v>
      </c>
      <c r="G25" s="15">
        <v>710</v>
      </c>
      <c r="H25" s="21" t="s">
        <v>350</v>
      </c>
      <c r="I25" s="15" t="s">
        <v>143</v>
      </c>
      <c r="J25" s="15">
        <v>4264</v>
      </c>
      <c r="K25" s="15">
        <v>6134</v>
      </c>
      <c r="L25" s="15">
        <v>30</v>
      </c>
      <c r="M25" s="15">
        <v>435</v>
      </c>
      <c r="N25" s="15">
        <v>14</v>
      </c>
      <c r="O25" s="15">
        <v>479</v>
      </c>
      <c r="P25" s="15">
        <v>34</v>
      </c>
      <c r="Q25" s="21" t="s">
        <v>144</v>
      </c>
      <c r="R25" s="15">
        <v>5000</v>
      </c>
      <c r="S25" s="21" t="s">
        <v>92</v>
      </c>
      <c r="T25" s="15">
        <v>3500</v>
      </c>
    </row>
    <row r="26" spans="1:20" s="14" customFormat="1" ht="35.25" customHeight="1">
      <c r="A26" s="15">
        <v>21</v>
      </c>
      <c r="B26" s="19" t="s">
        <v>145</v>
      </c>
      <c r="C26" s="15" t="s">
        <v>146</v>
      </c>
      <c r="D26" s="19" t="s">
        <v>351</v>
      </c>
      <c r="E26" s="20" t="s">
        <v>147</v>
      </c>
      <c r="F26" s="15">
        <v>5317</v>
      </c>
      <c r="G26" s="15">
        <v>2568</v>
      </c>
      <c r="H26" s="21" t="s">
        <v>352</v>
      </c>
      <c r="I26" s="15">
        <v>24000</v>
      </c>
      <c r="J26" s="15">
        <v>10970</v>
      </c>
      <c r="K26" s="15">
        <v>11962</v>
      </c>
      <c r="L26" s="15" t="s">
        <v>98</v>
      </c>
      <c r="M26" s="15">
        <v>1575</v>
      </c>
      <c r="N26" s="15" t="s">
        <v>148</v>
      </c>
      <c r="O26" s="15">
        <v>156</v>
      </c>
      <c r="P26" s="15" t="s">
        <v>149</v>
      </c>
      <c r="Q26" s="21" t="s">
        <v>85</v>
      </c>
      <c r="R26" s="15">
        <v>4300</v>
      </c>
      <c r="S26" s="21" t="s">
        <v>55</v>
      </c>
      <c r="T26" s="15">
        <v>2200</v>
      </c>
    </row>
    <row r="27" spans="1:20" s="14" customFormat="1" ht="40.5" customHeight="1">
      <c r="A27" s="15">
        <v>22</v>
      </c>
      <c r="B27" s="19" t="s">
        <v>150</v>
      </c>
      <c r="C27" s="15" t="s">
        <v>151</v>
      </c>
      <c r="D27" s="19" t="s">
        <v>152</v>
      </c>
      <c r="E27" s="20" t="s">
        <v>153</v>
      </c>
      <c r="F27" s="15">
        <v>2047</v>
      </c>
      <c r="G27" s="15">
        <v>1818</v>
      </c>
      <c r="H27" s="21" t="s">
        <v>154</v>
      </c>
      <c r="I27" s="15" t="s">
        <v>155</v>
      </c>
      <c r="J27" s="15">
        <v>2131</v>
      </c>
      <c r="K27" s="15">
        <v>2540</v>
      </c>
      <c r="L27" s="15">
        <v>19</v>
      </c>
      <c r="M27" s="15">
        <v>406</v>
      </c>
      <c r="N27" s="15">
        <v>16.3</v>
      </c>
      <c r="O27" s="15">
        <v>76.2</v>
      </c>
      <c r="P27" s="15">
        <v>14.1</v>
      </c>
      <c r="Q27" s="21" t="s">
        <v>156</v>
      </c>
      <c r="R27" s="15">
        <v>8012</v>
      </c>
      <c r="S27" s="21" t="s">
        <v>157</v>
      </c>
      <c r="T27" s="15">
        <v>2444</v>
      </c>
    </row>
    <row r="28" spans="1:20" s="14" customFormat="1" ht="37.5" customHeight="1">
      <c r="A28" s="15">
        <v>23</v>
      </c>
      <c r="B28" s="19" t="s">
        <v>158</v>
      </c>
      <c r="C28" s="15" t="s">
        <v>159</v>
      </c>
      <c r="D28" s="19" t="s">
        <v>160</v>
      </c>
      <c r="E28" s="20" t="s">
        <v>161</v>
      </c>
      <c r="F28" s="15">
        <v>1772</v>
      </c>
      <c r="G28" s="15">
        <v>629</v>
      </c>
      <c r="H28" s="21" t="s">
        <v>162</v>
      </c>
      <c r="I28" s="15" t="s">
        <v>163</v>
      </c>
      <c r="J28" s="15">
        <v>5398</v>
      </c>
      <c r="K28" s="15">
        <v>6759</v>
      </c>
      <c r="L28" s="15">
        <v>20.1</v>
      </c>
      <c r="M28" s="15">
        <v>21</v>
      </c>
      <c r="N28" s="15">
        <v>-51.1</v>
      </c>
      <c r="O28" s="15">
        <v>23</v>
      </c>
      <c r="P28" s="15">
        <v>30.4</v>
      </c>
      <c r="Q28" s="21" t="s">
        <v>164</v>
      </c>
      <c r="R28" s="15">
        <v>2100</v>
      </c>
      <c r="S28" s="21" t="s">
        <v>165</v>
      </c>
      <c r="T28" s="15">
        <v>250</v>
      </c>
    </row>
    <row r="29" spans="1:20" s="14" customFormat="1" ht="30.75" customHeight="1">
      <c r="A29" s="15">
        <v>24</v>
      </c>
      <c r="B29" s="19" t="s">
        <v>166</v>
      </c>
      <c r="C29" s="15" t="s">
        <v>167</v>
      </c>
      <c r="D29" s="19" t="s">
        <v>168</v>
      </c>
      <c r="E29" s="20" t="s">
        <v>147</v>
      </c>
      <c r="F29" s="15">
        <v>6500</v>
      </c>
      <c r="G29" s="15">
        <v>1800</v>
      </c>
      <c r="H29" s="21" t="s">
        <v>169</v>
      </c>
      <c r="I29" s="15" t="s">
        <v>170</v>
      </c>
      <c r="J29" s="15">
        <v>7278</v>
      </c>
      <c r="K29" s="15">
        <v>7892</v>
      </c>
      <c r="L29" s="15">
        <v>8.5</v>
      </c>
      <c r="M29" s="15">
        <v>18</v>
      </c>
      <c r="N29" s="15">
        <v>38</v>
      </c>
      <c r="O29" s="15">
        <v>7</v>
      </c>
      <c r="P29" s="15">
        <v>10</v>
      </c>
      <c r="Q29" s="21" t="s">
        <v>353</v>
      </c>
      <c r="R29" s="15">
        <v>3100</v>
      </c>
      <c r="S29" s="21" t="s">
        <v>92</v>
      </c>
      <c r="T29" s="15">
        <v>4100</v>
      </c>
    </row>
    <row r="30" spans="1:20" s="14" customFormat="1" ht="39" customHeight="1">
      <c r="A30" s="15">
        <v>25</v>
      </c>
      <c r="B30" s="19" t="s">
        <v>171</v>
      </c>
      <c r="C30" s="15" t="s">
        <v>172</v>
      </c>
      <c r="D30" s="19" t="s">
        <v>173</v>
      </c>
      <c r="E30" s="20" t="s">
        <v>174</v>
      </c>
      <c r="F30" s="15">
        <v>5500</v>
      </c>
      <c r="G30" s="15">
        <v>2500</v>
      </c>
      <c r="H30" s="21" t="s">
        <v>175</v>
      </c>
      <c r="I30" s="15" t="s">
        <v>176</v>
      </c>
      <c r="J30" s="15">
        <v>11000</v>
      </c>
      <c r="K30" s="15">
        <v>12000</v>
      </c>
      <c r="L30" s="15">
        <v>9</v>
      </c>
      <c r="M30" s="15">
        <v>2000</v>
      </c>
      <c r="N30" s="15">
        <v>5</v>
      </c>
      <c r="O30" s="15">
        <v>450</v>
      </c>
      <c r="P30" s="15">
        <v>6.1</v>
      </c>
      <c r="Q30" s="21" t="s">
        <v>177</v>
      </c>
      <c r="R30" s="15">
        <v>5000</v>
      </c>
      <c r="S30" s="21" t="s">
        <v>178</v>
      </c>
      <c r="T30" s="15">
        <v>500</v>
      </c>
    </row>
    <row r="31" spans="1:20" s="14" customFormat="1" ht="30" customHeight="1">
      <c r="A31" s="15">
        <v>26</v>
      </c>
      <c r="B31" s="19" t="s">
        <v>179</v>
      </c>
      <c r="C31" s="15" t="s">
        <v>180</v>
      </c>
      <c r="D31" s="19" t="s">
        <v>181</v>
      </c>
      <c r="E31" s="20" t="s">
        <v>182</v>
      </c>
      <c r="F31" s="15">
        <v>2690</v>
      </c>
      <c r="G31" s="15">
        <v>2150</v>
      </c>
      <c r="H31" s="21">
        <v>2590</v>
      </c>
      <c r="I31" s="15" t="s">
        <v>183</v>
      </c>
      <c r="J31" s="15">
        <v>2410</v>
      </c>
      <c r="K31" s="15">
        <v>2630</v>
      </c>
      <c r="L31" s="15">
        <v>10</v>
      </c>
      <c r="M31" s="15">
        <v>263</v>
      </c>
      <c r="N31" s="15">
        <v>15</v>
      </c>
      <c r="O31" s="15">
        <v>187</v>
      </c>
      <c r="P31" s="15">
        <v>8</v>
      </c>
      <c r="Q31" s="21" t="s">
        <v>184</v>
      </c>
      <c r="R31" s="15">
        <v>159</v>
      </c>
      <c r="S31" s="21" t="s">
        <v>185</v>
      </c>
      <c r="T31" s="15">
        <v>20000</v>
      </c>
    </row>
    <row r="32" spans="1:20" s="14" customFormat="1" ht="30.75" customHeight="1">
      <c r="A32" s="15">
        <v>27</v>
      </c>
      <c r="B32" s="19" t="s">
        <v>186</v>
      </c>
      <c r="C32" s="15" t="s">
        <v>187</v>
      </c>
      <c r="D32" s="19">
        <v>13659065653</v>
      </c>
      <c r="E32" s="20" t="s">
        <v>188</v>
      </c>
      <c r="F32" s="15">
        <v>2449</v>
      </c>
      <c r="G32" s="15">
        <v>1867</v>
      </c>
      <c r="H32" s="21" t="s">
        <v>347</v>
      </c>
      <c r="I32" s="15" t="s">
        <v>189</v>
      </c>
      <c r="J32" s="15">
        <v>2182</v>
      </c>
      <c r="K32" s="15">
        <v>2579</v>
      </c>
      <c r="L32" s="15">
        <v>18.19</v>
      </c>
      <c r="M32" s="15">
        <v>263</v>
      </c>
      <c r="N32" s="15">
        <v>10.97</v>
      </c>
      <c r="O32" s="15">
        <v>15</v>
      </c>
      <c r="P32" s="15">
        <v>12.36</v>
      </c>
      <c r="Q32" s="21" t="s">
        <v>354</v>
      </c>
      <c r="R32" s="15">
        <v>2015</v>
      </c>
      <c r="S32" s="21" t="s">
        <v>190</v>
      </c>
      <c r="T32" s="15">
        <v>1800</v>
      </c>
    </row>
    <row r="33" spans="1:20" s="14" customFormat="1" ht="38.25" customHeight="1">
      <c r="A33" s="15">
        <v>28</v>
      </c>
      <c r="B33" s="19" t="s">
        <v>191</v>
      </c>
      <c r="C33" s="15" t="s">
        <v>192</v>
      </c>
      <c r="D33" s="19">
        <v>15681881777</v>
      </c>
      <c r="E33" s="20" t="s">
        <v>193</v>
      </c>
      <c r="F33" s="15">
        <v>6892</v>
      </c>
      <c r="G33" s="15">
        <v>2502</v>
      </c>
      <c r="H33" s="21" t="s">
        <v>194</v>
      </c>
      <c r="I33" s="15" t="s">
        <v>195</v>
      </c>
      <c r="J33" s="15">
        <v>5814</v>
      </c>
      <c r="K33" s="15" t="s">
        <v>196</v>
      </c>
      <c r="L33" s="15">
        <v>9</v>
      </c>
      <c r="M33" s="15" t="s">
        <v>197</v>
      </c>
      <c r="N33" s="15">
        <v>13</v>
      </c>
      <c r="O33" s="15" t="s">
        <v>198</v>
      </c>
      <c r="P33" s="15" t="s">
        <v>199</v>
      </c>
      <c r="Q33" s="21" t="s">
        <v>355</v>
      </c>
      <c r="R33" s="15">
        <v>18000</v>
      </c>
      <c r="S33" s="21" t="s">
        <v>185</v>
      </c>
      <c r="T33" s="15">
        <v>1500</v>
      </c>
    </row>
    <row r="34" spans="1:20" s="14" customFormat="1" ht="36" customHeight="1">
      <c r="A34" s="15">
        <v>29</v>
      </c>
      <c r="B34" s="19" t="s">
        <v>200</v>
      </c>
      <c r="C34" s="15" t="s">
        <v>201</v>
      </c>
      <c r="D34" s="19">
        <v>13778382999</v>
      </c>
      <c r="E34" s="20" t="s">
        <v>202</v>
      </c>
      <c r="F34" s="15">
        <v>4150</v>
      </c>
      <c r="G34" s="15">
        <v>1680</v>
      </c>
      <c r="H34" s="21" t="s">
        <v>203</v>
      </c>
      <c r="I34" s="15" t="s">
        <v>204</v>
      </c>
      <c r="J34" s="15">
        <v>3711</v>
      </c>
      <c r="K34" s="15">
        <v>4193</v>
      </c>
      <c r="L34" s="15">
        <v>13</v>
      </c>
      <c r="M34" s="15">
        <v>557</v>
      </c>
      <c r="N34" s="15">
        <v>13</v>
      </c>
      <c r="O34" s="15" t="s">
        <v>138</v>
      </c>
      <c r="P34" s="15" t="s">
        <v>102</v>
      </c>
      <c r="Q34" s="21" t="s">
        <v>205</v>
      </c>
      <c r="R34" s="15">
        <v>4273</v>
      </c>
      <c r="S34" s="21" t="s">
        <v>206</v>
      </c>
      <c r="T34" s="15">
        <v>4000</v>
      </c>
    </row>
    <row r="35" spans="1:20" s="14" customFormat="1" ht="33.75" customHeight="1">
      <c r="A35" s="15">
        <v>30</v>
      </c>
      <c r="B35" s="19" t="s">
        <v>207</v>
      </c>
      <c r="C35" s="15" t="s">
        <v>208</v>
      </c>
      <c r="D35" s="19">
        <v>8233077</v>
      </c>
      <c r="E35" s="20" t="s">
        <v>209</v>
      </c>
      <c r="F35" s="15">
        <v>6119</v>
      </c>
      <c r="G35" s="15">
        <v>3603</v>
      </c>
      <c r="H35" s="21" t="s">
        <v>356</v>
      </c>
      <c r="I35" s="15" t="s">
        <v>210</v>
      </c>
      <c r="J35" s="15">
        <v>1069</v>
      </c>
      <c r="K35" s="15">
        <v>1733</v>
      </c>
      <c r="L35" s="15">
        <v>62.1</v>
      </c>
      <c r="M35" s="15">
        <v>51</v>
      </c>
      <c r="N35" s="15">
        <v>2</v>
      </c>
      <c r="O35" s="15" t="s">
        <v>211</v>
      </c>
      <c r="P35" s="15" t="s">
        <v>102</v>
      </c>
      <c r="Q35" s="21" t="s">
        <v>85</v>
      </c>
      <c r="R35" s="15">
        <v>15000</v>
      </c>
      <c r="S35" s="21" t="s">
        <v>31</v>
      </c>
      <c r="T35" s="15">
        <v>80</v>
      </c>
    </row>
    <row r="36" spans="1:20" s="14" customFormat="1" ht="33" customHeight="1">
      <c r="A36" s="15">
        <v>31</v>
      </c>
      <c r="B36" s="19" t="s">
        <v>212</v>
      </c>
      <c r="C36" s="15" t="s">
        <v>213</v>
      </c>
      <c r="D36" s="19">
        <v>15881823989</v>
      </c>
      <c r="E36" s="20" t="s">
        <v>214</v>
      </c>
      <c r="F36" s="15">
        <v>4000</v>
      </c>
      <c r="G36" s="15">
        <v>1800</v>
      </c>
      <c r="H36" s="21" t="s">
        <v>215</v>
      </c>
      <c r="I36" s="15" t="s">
        <v>216</v>
      </c>
      <c r="J36" s="15">
        <v>1391</v>
      </c>
      <c r="K36" s="15">
        <v>1600</v>
      </c>
      <c r="L36" s="15">
        <v>15</v>
      </c>
      <c r="M36" s="15">
        <v>90</v>
      </c>
      <c r="N36" s="15">
        <v>7</v>
      </c>
      <c r="O36" s="15">
        <v>60</v>
      </c>
      <c r="P36" s="15">
        <v>8</v>
      </c>
      <c r="Q36" s="21" t="s">
        <v>102</v>
      </c>
      <c r="R36" s="15">
        <v>600</v>
      </c>
      <c r="S36" s="21" t="s">
        <v>31</v>
      </c>
      <c r="T36" s="15">
        <v>1190</v>
      </c>
    </row>
    <row r="37" spans="1:20" s="14" customFormat="1" ht="45.75" customHeight="1">
      <c r="A37" s="15">
        <v>32</v>
      </c>
      <c r="B37" s="19" t="s">
        <v>217</v>
      </c>
      <c r="C37" s="15" t="s">
        <v>218</v>
      </c>
      <c r="D37" s="19">
        <v>8222331</v>
      </c>
      <c r="E37" s="20" t="s">
        <v>219</v>
      </c>
      <c r="F37" s="15">
        <v>22300</v>
      </c>
      <c r="G37" s="15">
        <v>2154</v>
      </c>
      <c r="H37" s="21" t="s">
        <v>220</v>
      </c>
      <c r="I37" s="15" t="s">
        <v>221</v>
      </c>
      <c r="J37" s="15">
        <v>15000</v>
      </c>
      <c r="K37" s="15">
        <v>16700</v>
      </c>
      <c r="L37" s="15">
        <v>10</v>
      </c>
      <c r="M37" s="15">
        <v>4300</v>
      </c>
      <c r="N37" s="15">
        <v>2.3</v>
      </c>
      <c r="O37" s="15">
        <v>1800</v>
      </c>
      <c r="P37" s="15">
        <v>6</v>
      </c>
      <c r="Q37" s="21" t="s">
        <v>222</v>
      </c>
      <c r="R37" s="15">
        <v>18000</v>
      </c>
      <c r="S37" s="21" t="s">
        <v>223</v>
      </c>
      <c r="T37" s="15">
        <v>2500</v>
      </c>
    </row>
    <row r="38" spans="1:20" s="14" customFormat="1" ht="35.25" customHeight="1">
      <c r="A38" s="15">
        <v>33</v>
      </c>
      <c r="B38" s="19" t="s">
        <v>224</v>
      </c>
      <c r="C38" s="15" t="s">
        <v>225</v>
      </c>
      <c r="D38" s="19">
        <v>13308245866</v>
      </c>
      <c r="E38" s="20" t="s">
        <v>226</v>
      </c>
      <c r="F38" s="15">
        <v>4503</v>
      </c>
      <c r="G38" s="15">
        <v>2737</v>
      </c>
      <c r="H38" s="21" t="s">
        <v>357</v>
      </c>
      <c r="I38" s="15" t="s">
        <v>227</v>
      </c>
      <c r="J38" s="15">
        <v>3852</v>
      </c>
      <c r="K38" s="15">
        <v>3967</v>
      </c>
      <c r="L38" s="15">
        <v>10.3</v>
      </c>
      <c r="M38" s="15">
        <v>620</v>
      </c>
      <c r="N38" s="15">
        <v>-11</v>
      </c>
      <c r="O38" s="15">
        <v>128</v>
      </c>
      <c r="P38" s="15">
        <v>-20.5</v>
      </c>
      <c r="Q38" s="21" t="s">
        <v>85</v>
      </c>
      <c r="R38" s="15">
        <v>1500</v>
      </c>
      <c r="S38" s="21" t="s">
        <v>228</v>
      </c>
      <c r="T38" s="15">
        <v>1300</v>
      </c>
    </row>
    <row r="39" spans="1:20" s="14" customFormat="1" ht="37.5" customHeight="1">
      <c r="A39" s="15">
        <v>34</v>
      </c>
      <c r="B39" s="19" t="s">
        <v>229</v>
      </c>
      <c r="C39" s="15" t="s">
        <v>230</v>
      </c>
      <c r="D39" s="19">
        <v>18982899777</v>
      </c>
      <c r="E39" s="20" t="s">
        <v>231</v>
      </c>
      <c r="F39" s="15">
        <v>5770</v>
      </c>
      <c r="G39" s="15">
        <v>1395</v>
      </c>
      <c r="H39" s="21" t="s">
        <v>358</v>
      </c>
      <c r="I39" s="15" t="s">
        <v>232</v>
      </c>
      <c r="J39" s="15">
        <v>5724</v>
      </c>
      <c r="K39" s="15">
        <v>6523</v>
      </c>
      <c r="L39" s="15">
        <v>13.96</v>
      </c>
      <c r="M39" s="15">
        <v>865</v>
      </c>
      <c r="N39" s="15">
        <v>71.97</v>
      </c>
      <c r="O39" s="15">
        <v>232</v>
      </c>
      <c r="P39" s="15">
        <v>90.5</v>
      </c>
      <c r="Q39" s="21" t="s">
        <v>85</v>
      </c>
      <c r="R39" s="15">
        <v>40000</v>
      </c>
      <c r="S39" s="21" t="s">
        <v>233</v>
      </c>
      <c r="T39" s="15">
        <v>1500</v>
      </c>
    </row>
    <row r="40" spans="1:20" s="14" customFormat="1" ht="36.75" customHeight="1">
      <c r="A40" s="15">
        <v>35</v>
      </c>
      <c r="B40" s="19" t="str">
        <f>'[1]Sheet1'!B5</f>
        <v>四川渠县国家粮食储备库（渠县绿明食品厂）</v>
      </c>
      <c r="C40" s="15" t="str">
        <f>'[1]Sheet1'!C5</f>
        <v>肖建</v>
      </c>
      <c r="D40" s="19">
        <f>'[1]Sheet1'!D5</f>
        <v>13320838133</v>
      </c>
      <c r="E40" s="20" t="str">
        <f>'[1]Sheet1'!E5</f>
        <v>渠县天星镇解放街152号</v>
      </c>
      <c r="F40" s="15">
        <f>'[1]Sheet1'!F5</f>
        <v>6933</v>
      </c>
      <c r="G40" s="15">
        <f>'[1]Sheet1'!G5</f>
        <v>3460</v>
      </c>
      <c r="H40" s="21" t="str">
        <f>'[1]Sheet1'!H5</f>
        <v>大米淀粉挂面</v>
      </c>
      <c r="I40" s="15">
        <f>'[1]Sheet1'!I5</f>
        <v>5</v>
      </c>
      <c r="J40" s="15">
        <f>'[1]Sheet1'!J5</f>
        <v>11048</v>
      </c>
      <c r="K40" s="15">
        <f>'[1]Sheet1'!K5</f>
        <v>17984</v>
      </c>
      <c r="L40" s="15">
        <f>'[1]Sheet1'!L5</f>
        <v>38.56</v>
      </c>
      <c r="M40" s="15">
        <f>'[1]Sheet1'!M5</f>
        <v>396.2</v>
      </c>
      <c r="N40" s="15">
        <f>'[1]Sheet1'!N5</f>
        <v>2.6</v>
      </c>
      <c r="O40" s="15">
        <f>'[1]Sheet1'!O5</f>
        <v>28.6</v>
      </c>
      <c r="P40" s="15">
        <f>'[1]Sheet1'!P5</f>
        <v>3.32</v>
      </c>
      <c r="Q40" s="21" t="str">
        <f>'[1]Sheet1'!Q5</f>
        <v>四川名牌</v>
      </c>
      <c r="R40" s="15">
        <v>12300</v>
      </c>
      <c r="S40" s="21" t="str">
        <f>'[1]Sheet1'!S5</f>
        <v>订单</v>
      </c>
      <c r="T40" s="15">
        <f>'[1]Sheet1'!T5</f>
        <v>430</v>
      </c>
    </row>
    <row r="41" spans="1:20" s="14" customFormat="1" ht="30" customHeight="1">
      <c r="A41" s="15">
        <v>36</v>
      </c>
      <c r="B41" s="19" t="s">
        <v>234</v>
      </c>
      <c r="C41" s="15" t="s">
        <v>235</v>
      </c>
      <c r="D41" s="19" t="s">
        <v>236</v>
      </c>
      <c r="E41" s="20" t="s">
        <v>237</v>
      </c>
      <c r="F41" s="15">
        <v>3050</v>
      </c>
      <c r="G41" s="15">
        <v>1850</v>
      </c>
      <c r="H41" s="21" t="s">
        <v>238</v>
      </c>
      <c r="I41" s="15" t="s">
        <v>239</v>
      </c>
      <c r="J41" s="15">
        <v>2800</v>
      </c>
      <c r="K41" s="15">
        <v>2850</v>
      </c>
      <c r="L41" s="15">
        <v>1.7</v>
      </c>
      <c r="M41" s="15">
        <v>210</v>
      </c>
      <c r="N41" s="15">
        <v>0.9</v>
      </c>
      <c r="O41" s="15">
        <v>95</v>
      </c>
      <c r="P41" s="15" t="s">
        <v>240</v>
      </c>
      <c r="Q41" s="21"/>
      <c r="R41" s="15">
        <v>350</v>
      </c>
      <c r="S41" s="21" t="s">
        <v>241</v>
      </c>
      <c r="T41" s="15">
        <v>340</v>
      </c>
    </row>
    <row r="42" spans="1:20" s="14" customFormat="1" ht="29.25" customHeight="1">
      <c r="A42" s="15">
        <v>37</v>
      </c>
      <c r="B42" s="19" t="s">
        <v>242</v>
      </c>
      <c r="C42" s="15" t="s">
        <v>243</v>
      </c>
      <c r="D42" s="19">
        <v>13882897060</v>
      </c>
      <c r="E42" s="20" t="s">
        <v>244</v>
      </c>
      <c r="F42" s="15">
        <v>3000</v>
      </c>
      <c r="G42" s="15">
        <v>2000</v>
      </c>
      <c r="H42" s="21" t="s">
        <v>245</v>
      </c>
      <c r="I42" s="15" t="s">
        <v>246</v>
      </c>
      <c r="J42" s="15">
        <v>4800</v>
      </c>
      <c r="K42" s="15">
        <v>5600</v>
      </c>
      <c r="L42" s="15">
        <v>16</v>
      </c>
      <c r="M42" s="15">
        <v>600</v>
      </c>
      <c r="N42" s="15">
        <v>20</v>
      </c>
      <c r="O42" s="15">
        <v>150</v>
      </c>
      <c r="P42" s="15">
        <v>20</v>
      </c>
      <c r="Q42" s="21" t="s">
        <v>113</v>
      </c>
      <c r="R42" s="15">
        <v>2000</v>
      </c>
      <c r="S42" s="21" t="s">
        <v>31</v>
      </c>
      <c r="T42" s="15">
        <v>5000</v>
      </c>
    </row>
    <row r="43" spans="1:20" s="14" customFormat="1" ht="31.5" customHeight="1">
      <c r="A43" s="15">
        <v>38</v>
      </c>
      <c r="B43" s="19" t="s">
        <v>247</v>
      </c>
      <c r="C43" s="15" t="s">
        <v>248</v>
      </c>
      <c r="D43" s="19" t="s">
        <v>249</v>
      </c>
      <c r="E43" s="20" t="s">
        <v>250</v>
      </c>
      <c r="F43" s="15">
        <v>3895</v>
      </c>
      <c r="G43" s="15">
        <v>1496</v>
      </c>
      <c r="H43" s="21" t="s">
        <v>359</v>
      </c>
      <c r="I43" s="15">
        <v>4023</v>
      </c>
      <c r="J43" s="15">
        <v>2247</v>
      </c>
      <c r="K43" s="15">
        <v>4456</v>
      </c>
      <c r="L43" s="15">
        <v>98.31</v>
      </c>
      <c r="M43" s="15">
        <v>309</v>
      </c>
      <c r="N43" s="15">
        <v>168.7</v>
      </c>
      <c r="O43" s="15">
        <v>53</v>
      </c>
      <c r="P43" s="15">
        <v>47.22</v>
      </c>
      <c r="Q43" s="21" t="s">
        <v>85</v>
      </c>
      <c r="R43" s="15">
        <v>15000</v>
      </c>
      <c r="S43" s="21" t="s">
        <v>251</v>
      </c>
      <c r="T43" s="15">
        <v>2500</v>
      </c>
    </row>
    <row r="44" spans="1:20" s="14" customFormat="1" ht="35.25" customHeight="1">
      <c r="A44" s="15">
        <v>39</v>
      </c>
      <c r="B44" s="19" t="s">
        <v>360</v>
      </c>
      <c r="C44" s="15" t="s">
        <v>252</v>
      </c>
      <c r="D44" s="19" t="s">
        <v>361</v>
      </c>
      <c r="E44" s="20" t="s">
        <v>231</v>
      </c>
      <c r="F44" s="15">
        <v>5800</v>
      </c>
      <c r="G44" s="15">
        <v>3800</v>
      </c>
      <c r="H44" s="21" t="s">
        <v>362</v>
      </c>
      <c r="I44" s="15" t="s">
        <v>253</v>
      </c>
      <c r="J44" s="15">
        <v>5175</v>
      </c>
      <c r="K44" s="15">
        <v>6000</v>
      </c>
      <c r="L44" s="15">
        <v>13.75</v>
      </c>
      <c r="M44" s="15">
        <v>650</v>
      </c>
      <c r="N44" s="15">
        <v>12.07</v>
      </c>
      <c r="O44" s="15">
        <v>480</v>
      </c>
      <c r="P44" s="15">
        <v>9.3</v>
      </c>
      <c r="Q44" s="21" t="s">
        <v>363</v>
      </c>
      <c r="R44" s="15">
        <v>6500</v>
      </c>
      <c r="S44" s="21" t="s">
        <v>254</v>
      </c>
      <c r="T44" s="15">
        <v>2800</v>
      </c>
    </row>
    <row r="45" spans="1:20" s="14" customFormat="1" ht="50.25" customHeight="1">
      <c r="A45" s="15">
        <v>40</v>
      </c>
      <c r="B45" s="19" t="s">
        <v>255</v>
      </c>
      <c r="C45" s="15" t="s">
        <v>256</v>
      </c>
      <c r="D45" s="19">
        <v>7306677</v>
      </c>
      <c r="E45" s="20" t="s">
        <v>257</v>
      </c>
      <c r="F45" s="15">
        <v>2350</v>
      </c>
      <c r="G45" s="15">
        <v>825</v>
      </c>
      <c r="H45" s="21" t="s">
        <v>258</v>
      </c>
      <c r="I45" s="15">
        <v>4925</v>
      </c>
      <c r="J45" s="15">
        <v>2385</v>
      </c>
      <c r="K45" s="15">
        <v>2418</v>
      </c>
      <c r="L45" s="15">
        <v>1.38</v>
      </c>
      <c r="M45" s="15">
        <v>362</v>
      </c>
      <c r="N45" s="15">
        <v>4.02</v>
      </c>
      <c r="O45" s="15">
        <v>28.52</v>
      </c>
      <c r="P45" s="15">
        <v>9.18</v>
      </c>
      <c r="Q45" s="21" t="s">
        <v>364</v>
      </c>
      <c r="R45" s="15">
        <v>8060</v>
      </c>
      <c r="S45" s="21" t="s">
        <v>251</v>
      </c>
      <c r="T45" s="15">
        <v>0.5</v>
      </c>
    </row>
    <row r="46" spans="1:20" s="14" customFormat="1" ht="41.25" customHeight="1">
      <c r="A46" s="15">
        <v>41</v>
      </c>
      <c r="B46" s="19" t="s">
        <v>259</v>
      </c>
      <c r="C46" s="15" t="s">
        <v>260</v>
      </c>
      <c r="D46" s="19">
        <v>13982825467</v>
      </c>
      <c r="E46" s="20" t="s">
        <v>261</v>
      </c>
      <c r="F46" s="15">
        <v>1608</v>
      </c>
      <c r="G46" s="15">
        <v>1052</v>
      </c>
      <c r="H46" s="21" t="s">
        <v>262</v>
      </c>
      <c r="I46" s="15" t="s">
        <v>263</v>
      </c>
      <c r="J46" s="15">
        <v>2180</v>
      </c>
      <c r="K46" s="15">
        <v>2765</v>
      </c>
      <c r="L46" s="15">
        <v>26.8</v>
      </c>
      <c r="M46" s="15">
        <v>275</v>
      </c>
      <c r="N46" s="15">
        <v>6.1</v>
      </c>
      <c r="O46" s="15">
        <v>240</v>
      </c>
      <c r="P46" s="15">
        <v>26.8</v>
      </c>
      <c r="Q46" s="21" t="s">
        <v>264</v>
      </c>
      <c r="R46" s="15">
        <v>1250</v>
      </c>
      <c r="S46" s="21" t="s">
        <v>55</v>
      </c>
      <c r="T46" s="15">
        <v>7500</v>
      </c>
    </row>
    <row r="47" spans="1:20" s="14" customFormat="1" ht="48.75" customHeight="1">
      <c r="A47" s="15">
        <v>42</v>
      </c>
      <c r="B47" s="19" t="s">
        <v>265</v>
      </c>
      <c r="C47" s="15" t="s">
        <v>266</v>
      </c>
      <c r="D47" s="19">
        <v>13458193158</v>
      </c>
      <c r="E47" s="20" t="s">
        <v>267</v>
      </c>
      <c r="F47" s="15">
        <v>5700</v>
      </c>
      <c r="G47" s="15">
        <v>1300</v>
      </c>
      <c r="H47" s="21" t="s">
        <v>268</v>
      </c>
      <c r="I47" s="15" t="s">
        <v>269</v>
      </c>
      <c r="J47" s="15">
        <v>2650</v>
      </c>
      <c r="K47" s="15">
        <v>2970</v>
      </c>
      <c r="L47" s="15" t="s">
        <v>98</v>
      </c>
      <c r="M47" s="15">
        <v>600</v>
      </c>
      <c r="N47" s="15" t="s">
        <v>270</v>
      </c>
      <c r="O47" s="15" t="s">
        <v>138</v>
      </c>
      <c r="P47" s="15" t="s">
        <v>271</v>
      </c>
      <c r="Q47" s="21" t="s">
        <v>365</v>
      </c>
      <c r="R47" s="15">
        <v>3017</v>
      </c>
      <c r="S47" s="21" t="s">
        <v>78</v>
      </c>
      <c r="T47" s="15">
        <v>800</v>
      </c>
    </row>
    <row r="48" spans="1:20" ht="52.5" customHeight="1">
      <c r="A48" s="15">
        <v>43</v>
      </c>
      <c r="B48" s="19" t="s">
        <v>272</v>
      </c>
      <c r="C48" s="15" t="s">
        <v>273</v>
      </c>
      <c r="D48" s="19">
        <v>8521000</v>
      </c>
      <c r="E48" s="20" t="s">
        <v>274</v>
      </c>
      <c r="F48" s="15">
        <v>1614</v>
      </c>
      <c r="G48" s="15">
        <v>856</v>
      </c>
      <c r="H48" s="21" t="s">
        <v>275</v>
      </c>
      <c r="I48" s="15" t="s">
        <v>276</v>
      </c>
      <c r="J48" s="15">
        <v>3576</v>
      </c>
      <c r="K48" s="15">
        <v>4091</v>
      </c>
      <c r="L48" s="15">
        <v>14</v>
      </c>
      <c r="M48" s="15">
        <v>618</v>
      </c>
      <c r="N48" s="15" t="s">
        <v>277</v>
      </c>
      <c r="O48" s="15"/>
      <c r="P48" s="15"/>
      <c r="Q48" s="21" t="s">
        <v>278</v>
      </c>
      <c r="R48" s="15">
        <v>3450</v>
      </c>
      <c r="S48" s="21" t="s">
        <v>279</v>
      </c>
      <c r="T48" s="15">
        <v>12500</v>
      </c>
    </row>
    <row r="49" spans="1:20" ht="40.5" customHeight="1">
      <c r="A49" s="15">
        <v>44</v>
      </c>
      <c r="B49" s="19" t="str">
        <f>'[2]Sheet1'!B15</f>
        <v>达县米城庄园农产品有限公司</v>
      </c>
      <c r="C49" s="15" t="str">
        <f>'[2]Sheet1'!C15</f>
        <v>谢海峰</v>
      </c>
      <c r="D49" s="19">
        <f>'[2]Sheet1'!D15</f>
        <v>15181821815</v>
      </c>
      <c r="E49" s="20" t="str">
        <f>'[2]Sheet1'!E15</f>
        <v>达县南外镇茂华街就业局集资房2号门市</v>
      </c>
      <c r="F49" s="15">
        <f>'[2]Sheet1'!F15</f>
        <v>3481</v>
      </c>
      <c r="G49" s="15">
        <f>'[2]Sheet1'!G15</f>
        <v>1957</v>
      </c>
      <c r="H49" s="21" t="str">
        <f>'[2]Sheet1'!H15</f>
        <v>大米</v>
      </c>
      <c r="I49" s="15" t="str">
        <f>'[2]Sheet1'!I15</f>
        <v>7.5万吨</v>
      </c>
      <c r="J49" s="15">
        <f>'[2]Sheet1'!J15</f>
        <v>3492</v>
      </c>
      <c r="K49" s="15">
        <f>'[2]Sheet1'!K15</f>
        <v>5626</v>
      </c>
      <c r="L49" s="15">
        <f>'[2]Sheet1'!L15</f>
        <v>61</v>
      </c>
      <c r="M49" s="15">
        <f>'[2]Sheet1'!M15</f>
        <v>268</v>
      </c>
      <c r="N49" s="15">
        <f>'[2]Sheet1'!N15</f>
        <v>34</v>
      </c>
      <c r="O49" s="15">
        <f>'[2]Sheet1'!O15</f>
        <v>8.4</v>
      </c>
      <c r="P49" s="15">
        <f>'[2]Sheet1'!P15</f>
        <v>30</v>
      </c>
      <c r="Q49" s="21" t="str">
        <f>'[2]Sheet1'!Q15</f>
        <v>宇立米城</v>
      </c>
      <c r="R49" s="15">
        <v>5000</v>
      </c>
      <c r="S49" s="21" t="str">
        <f>'[2]Sheet1'!S15</f>
        <v>合同制</v>
      </c>
      <c r="T49" s="15">
        <f>'[2]Sheet1'!T15</f>
        <v>7500</v>
      </c>
    </row>
    <row r="50" spans="1:20" ht="45.75" customHeight="1">
      <c r="A50" s="15">
        <v>45</v>
      </c>
      <c r="B50" s="19" t="str">
        <f>'[2]Sheet1'!B16</f>
        <v>达州市新绿粮油有限公司</v>
      </c>
      <c r="C50" s="15" t="str">
        <f>'[2]Sheet1'!C16</f>
        <v>秦先富</v>
      </c>
      <c r="D50" s="19">
        <f>'[2]Sheet1'!D16</f>
        <v>13808243561</v>
      </c>
      <c r="E50" s="20" t="str">
        <f>'[2]Sheet1'!E16</f>
        <v>达县万家镇三星村三组</v>
      </c>
      <c r="F50" s="15">
        <f>'[2]Sheet1'!F16</f>
        <v>3008</v>
      </c>
      <c r="G50" s="15">
        <f>'[2]Sheet1'!G16</f>
        <v>1631</v>
      </c>
      <c r="H50" s="21" t="str">
        <f>'[2]Sheet1'!H16</f>
        <v>大米</v>
      </c>
      <c r="I50" s="15">
        <f>'[2]Sheet1'!I16</f>
        <v>10000</v>
      </c>
      <c r="J50" s="15">
        <f>'[2]Sheet1'!J16</f>
        <v>2632</v>
      </c>
      <c r="K50" s="15">
        <f>'[2]Sheet1'!K16</f>
        <v>2825</v>
      </c>
      <c r="L50" s="15">
        <f>'[2]Sheet1'!L16</f>
        <v>6</v>
      </c>
      <c r="M50" s="15">
        <f>'[2]Sheet1'!M16</f>
        <v>461</v>
      </c>
      <c r="N50" s="15">
        <f>'[2]Sheet1'!N16</f>
        <v>10</v>
      </c>
      <c r="O50" s="15">
        <f>'[2]Sheet1'!O16</f>
        <v>3</v>
      </c>
      <c r="P50" s="15">
        <f>'[2]Sheet1'!P16</f>
        <v>9</v>
      </c>
      <c r="Q50" s="21" t="str">
        <f>'[2]Sheet1'!Q16</f>
        <v>“矩化牌”大米</v>
      </c>
      <c r="R50" s="15">
        <f>'[2]Sheet1'!R16</f>
        <v>2000</v>
      </c>
      <c r="S50" s="21" t="str">
        <f>'[2]Sheet1'!S16</f>
        <v>基地</v>
      </c>
      <c r="T50" s="15">
        <f>'[2]Sheet1'!T16</f>
        <v>700</v>
      </c>
    </row>
    <row r="51" spans="1:20" s="24" customFormat="1" ht="45.75" customHeight="1">
      <c r="A51" s="15">
        <v>46</v>
      </c>
      <c r="B51" s="19" t="s">
        <v>280</v>
      </c>
      <c r="C51" s="15" t="s">
        <v>281</v>
      </c>
      <c r="D51" s="19" t="s">
        <v>282</v>
      </c>
      <c r="E51" s="20" t="s">
        <v>283</v>
      </c>
      <c r="F51" s="15">
        <v>3641</v>
      </c>
      <c r="G51" s="15">
        <v>2563</v>
      </c>
      <c r="H51" s="21" t="s">
        <v>284</v>
      </c>
      <c r="I51" s="15" t="s">
        <v>285</v>
      </c>
      <c r="J51" s="15"/>
      <c r="K51" s="15"/>
      <c r="L51" s="15"/>
      <c r="M51" s="15"/>
      <c r="N51" s="15"/>
      <c r="O51" s="15"/>
      <c r="P51" s="15"/>
      <c r="Q51" s="21" t="s">
        <v>286</v>
      </c>
      <c r="R51" s="15">
        <v>2568</v>
      </c>
      <c r="S51" s="21" t="s">
        <v>287</v>
      </c>
      <c r="T51" s="15">
        <v>6760</v>
      </c>
    </row>
    <row r="52" spans="1:20" s="23" customFormat="1" ht="39" customHeight="1">
      <c r="A52" s="15">
        <v>47</v>
      </c>
      <c r="B52" s="19" t="s">
        <v>288</v>
      </c>
      <c r="C52" s="15" t="s">
        <v>289</v>
      </c>
      <c r="D52" s="19">
        <v>13982801701</v>
      </c>
      <c r="E52" s="20" t="s">
        <v>290</v>
      </c>
      <c r="F52" s="15">
        <v>1270</v>
      </c>
      <c r="G52" s="15">
        <v>700</v>
      </c>
      <c r="H52" s="21" t="s">
        <v>291</v>
      </c>
      <c r="I52" s="15" t="s">
        <v>292</v>
      </c>
      <c r="J52" s="15">
        <v>3600</v>
      </c>
      <c r="K52" s="15">
        <v>4800</v>
      </c>
      <c r="L52" s="15">
        <v>33</v>
      </c>
      <c r="M52" s="15">
        <v>480</v>
      </c>
      <c r="N52" s="15">
        <v>21</v>
      </c>
      <c r="O52" s="15">
        <v>26</v>
      </c>
      <c r="P52" s="15">
        <v>30</v>
      </c>
      <c r="Q52" s="21" t="s">
        <v>293</v>
      </c>
      <c r="R52" s="15">
        <v>4570</v>
      </c>
      <c r="S52" s="21" t="s">
        <v>294</v>
      </c>
      <c r="T52" s="15">
        <v>5360</v>
      </c>
    </row>
    <row r="53" spans="1:20" ht="51.75" customHeight="1">
      <c r="A53" s="15">
        <v>48</v>
      </c>
      <c r="B53" s="19" t="s">
        <v>295</v>
      </c>
      <c r="C53" s="15" t="s">
        <v>296</v>
      </c>
      <c r="D53" s="19">
        <v>18682887727</v>
      </c>
      <c r="E53" s="20" t="s">
        <v>297</v>
      </c>
      <c r="F53" s="15">
        <v>1260</v>
      </c>
      <c r="G53" s="15">
        <v>760</v>
      </c>
      <c r="H53" s="21" t="s">
        <v>298</v>
      </c>
      <c r="I53" s="15">
        <v>2000</v>
      </c>
      <c r="J53" s="15">
        <v>1690</v>
      </c>
      <c r="K53" s="15">
        <v>2480</v>
      </c>
      <c r="L53" s="15">
        <v>32</v>
      </c>
      <c r="M53" s="15">
        <v>123</v>
      </c>
      <c r="N53" s="15">
        <v>25</v>
      </c>
      <c r="O53" s="15">
        <v>50</v>
      </c>
      <c r="P53" s="15">
        <v>10</v>
      </c>
      <c r="Q53" s="21" t="s">
        <v>299</v>
      </c>
      <c r="R53" s="15">
        <v>1124</v>
      </c>
      <c r="S53" s="21" t="s">
        <v>300</v>
      </c>
      <c r="T53" s="15">
        <v>2680</v>
      </c>
    </row>
    <row r="54" spans="1:20" ht="39" customHeight="1">
      <c r="A54" s="15">
        <v>49</v>
      </c>
      <c r="B54" s="19" t="s">
        <v>301</v>
      </c>
      <c r="C54" s="15" t="s">
        <v>302</v>
      </c>
      <c r="D54" s="19">
        <v>13648196364</v>
      </c>
      <c r="E54" s="20" t="s">
        <v>303</v>
      </c>
      <c r="F54" s="15">
        <v>21600</v>
      </c>
      <c r="G54" s="15">
        <v>1200</v>
      </c>
      <c r="H54" s="21" t="s">
        <v>304</v>
      </c>
      <c r="I54" s="15"/>
      <c r="J54" s="15">
        <v>5070</v>
      </c>
      <c r="K54" s="15">
        <v>6100</v>
      </c>
      <c r="L54" s="15">
        <v>20</v>
      </c>
      <c r="M54" s="15">
        <v>390</v>
      </c>
      <c r="N54" s="15">
        <v>21.8</v>
      </c>
      <c r="O54" s="15">
        <v>23</v>
      </c>
      <c r="P54" s="15">
        <v>14</v>
      </c>
      <c r="Q54" s="21" t="s">
        <v>305</v>
      </c>
      <c r="R54" s="15">
        <v>38000</v>
      </c>
      <c r="S54" s="21" t="s">
        <v>306</v>
      </c>
      <c r="T54" s="15">
        <v>6400</v>
      </c>
    </row>
    <row r="55" spans="1:20" ht="31.5" customHeight="1">
      <c r="A55" s="15">
        <v>50</v>
      </c>
      <c r="B55" s="19" t="s">
        <v>307</v>
      </c>
      <c r="C55" s="15" t="s">
        <v>308</v>
      </c>
      <c r="D55" s="19">
        <v>18282290888</v>
      </c>
      <c r="E55" s="20" t="s">
        <v>309</v>
      </c>
      <c r="F55" s="15">
        <v>12000</v>
      </c>
      <c r="G55" s="15">
        <v>9000</v>
      </c>
      <c r="H55" s="21" t="s">
        <v>310</v>
      </c>
      <c r="I55" s="15" t="s">
        <v>311</v>
      </c>
      <c r="J55" s="15">
        <v>2400</v>
      </c>
      <c r="K55" s="15" t="s">
        <v>312</v>
      </c>
      <c r="L55" s="15">
        <v>4.25</v>
      </c>
      <c r="M55" s="15" t="s">
        <v>313</v>
      </c>
      <c r="N55" s="15">
        <v>4.6</v>
      </c>
      <c r="O55" s="15" t="s">
        <v>314</v>
      </c>
      <c r="P55" s="15" t="s">
        <v>315</v>
      </c>
      <c r="Q55" s="21" t="s">
        <v>366</v>
      </c>
      <c r="R55" s="15">
        <v>1500</v>
      </c>
      <c r="S55" s="21" t="s">
        <v>92</v>
      </c>
      <c r="T55" s="15">
        <v>13000</v>
      </c>
    </row>
    <row r="56" spans="1:20" s="14" customFormat="1" ht="33" customHeight="1">
      <c r="A56" s="15">
        <v>51</v>
      </c>
      <c r="B56" s="19" t="s">
        <v>316</v>
      </c>
      <c r="C56" s="15" t="s">
        <v>317</v>
      </c>
      <c r="D56" s="19">
        <v>18384849136</v>
      </c>
      <c r="E56" s="20" t="s">
        <v>318</v>
      </c>
      <c r="F56" s="15">
        <v>3076</v>
      </c>
      <c r="G56" s="15">
        <v>1802</v>
      </c>
      <c r="H56" s="21" t="s">
        <v>319</v>
      </c>
      <c r="I56" s="15" t="s">
        <v>183</v>
      </c>
      <c r="J56" s="15" t="s">
        <v>102</v>
      </c>
      <c r="K56" s="15">
        <v>1340</v>
      </c>
      <c r="L56" s="15">
        <v>100</v>
      </c>
      <c r="M56" s="15">
        <v>420</v>
      </c>
      <c r="N56" s="15">
        <v>100</v>
      </c>
      <c r="O56" s="15" t="s">
        <v>211</v>
      </c>
      <c r="P56" s="15" t="s">
        <v>102</v>
      </c>
      <c r="Q56" s="21" t="s">
        <v>320</v>
      </c>
      <c r="R56" s="15">
        <v>1024</v>
      </c>
      <c r="S56" s="21" t="s">
        <v>367</v>
      </c>
      <c r="T56" s="15" t="s">
        <v>368</v>
      </c>
    </row>
    <row r="57" spans="1:20" s="14" customFormat="1" ht="47.25" customHeight="1">
      <c r="A57" s="15">
        <v>52</v>
      </c>
      <c r="B57" s="19" t="s">
        <v>321</v>
      </c>
      <c r="C57" s="15" t="s">
        <v>322</v>
      </c>
      <c r="D57" s="19">
        <v>15182818111</v>
      </c>
      <c r="E57" s="20" t="s">
        <v>323</v>
      </c>
      <c r="F57" s="15">
        <v>3000</v>
      </c>
      <c r="G57" s="15">
        <v>1500</v>
      </c>
      <c r="H57" s="21" t="s">
        <v>324</v>
      </c>
      <c r="I57" s="15">
        <v>750</v>
      </c>
      <c r="J57" s="15">
        <v>1950</v>
      </c>
      <c r="K57" s="15">
        <v>2250</v>
      </c>
      <c r="L57" s="15">
        <v>15</v>
      </c>
      <c r="M57" s="15">
        <v>300</v>
      </c>
      <c r="N57" s="15">
        <v>15</v>
      </c>
      <c r="O57" s="15"/>
      <c r="P57" s="15"/>
      <c r="Q57" s="21"/>
      <c r="R57" s="15">
        <v>5850</v>
      </c>
      <c r="S57" s="21" t="s">
        <v>325</v>
      </c>
      <c r="T57" s="15">
        <v>3308</v>
      </c>
    </row>
    <row r="58" spans="1:20" ht="38.25" customHeight="1">
      <c r="A58" s="15">
        <v>53</v>
      </c>
      <c r="B58" s="19" t="s">
        <v>326</v>
      </c>
      <c r="C58" s="15" t="s">
        <v>327</v>
      </c>
      <c r="D58" s="19">
        <v>13032323678</v>
      </c>
      <c r="E58" s="20" t="s">
        <v>328</v>
      </c>
      <c r="F58" s="15">
        <v>7726</v>
      </c>
      <c r="G58" s="15">
        <v>6725</v>
      </c>
      <c r="H58" s="21" t="s">
        <v>329</v>
      </c>
      <c r="I58" s="15" t="s">
        <v>330</v>
      </c>
      <c r="J58" s="15" t="s">
        <v>85</v>
      </c>
      <c r="K58" s="15" t="s">
        <v>102</v>
      </c>
      <c r="L58" s="15" t="s">
        <v>102</v>
      </c>
      <c r="M58" s="15" t="s">
        <v>102</v>
      </c>
      <c r="N58" s="15" t="s">
        <v>102</v>
      </c>
      <c r="O58" s="15" t="s">
        <v>85</v>
      </c>
      <c r="P58" s="15" t="s">
        <v>102</v>
      </c>
      <c r="Q58" s="21" t="s">
        <v>85</v>
      </c>
      <c r="R58" s="15">
        <v>5000</v>
      </c>
      <c r="S58" s="21" t="s">
        <v>92</v>
      </c>
      <c r="T58" s="15" t="s">
        <v>369</v>
      </c>
    </row>
    <row r="59" spans="1:20" ht="40.5" customHeight="1">
      <c r="A59" s="15">
        <v>54</v>
      </c>
      <c r="B59" s="19" t="s">
        <v>331</v>
      </c>
      <c r="C59" s="15" t="s">
        <v>332</v>
      </c>
      <c r="D59" s="19">
        <v>13908243543</v>
      </c>
      <c r="E59" s="20" t="s">
        <v>333</v>
      </c>
      <c r="F59" s="15">
        <v>1800</v>
      </c>
      <c r="G59" s="15">
        <v>1200</v>
      </c>
      <c r="H59" s="21" t="s">
        <v>334</v>
      </c>
      <c r="I59" s="15" t="s">
        <v>335</v>
      </c>
      <c r="J59" s="15">
        <v>1500</v>
      </c>
      <c r="K59" s="15">
        <v>2380</v>
      </c>
      <c r="L59" s="15">
        <v>58</v>
      </c>
      <c r="M59" s="15">
        <v>119</v>
      </c>
      <c r="N59" s="15">
        <v>58</v>
      </c>
      <c r="O59" s="15">
        <v>238</v>
      </c>
      <c r="P59" s="15">
        <v>58</v>
      </c>
      <c r="Q59" s="21" t="s">
        <v>336</v>
      </c>
      <c r="R59" s="15">
        <v>1360</v>
      </c>
      <c r="S59" s="21" t="s">
        <v>337</v>
      </c>
      <c r="T59" s="15">
        <v>450</v>
      </c>
    </row>
  </sheetData>
  <mergeCells count="5">
    <mergeCell ref="B2:T2"/>
    <mergeCell ref="A3:B3"/>
    <mergeCell ref="Q3:T3"/>
    <mergeCell ref="C3:D3"/>
    <mergeCell ref="I3:L3"/>
  </mergeCells>
  <printOptions/>
  <pageMargins left="0.747823152016467" right="0.747823152016467" top="0.9998749560258521" bottom="0.9998749560258521" header="0.5117415443180114" footer="0.51174154431801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14090353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</cp:lastModifiedBy>
  <cp:lastPrinted>2014-09-09T02:29:13Z</cp:lastPrinted>
  <dcterms:created xsi:type="dcterms:W3CDTF">2010-10-13T06:09:35Z</dcterms:created>
  <dcterms:modified xsi:type="dcterms:W3CDTF">2014-09-09T03:02:25Z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